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Владимир\Desktop\Новая папка ЛЕН ОБЛ\"/>
    </mc:Choice>
  </mc:AlternateContent>
  <xr:revisionPtr revIDLastSave="0" documentId="8_{DD7F21E2-EDD5-1B48-ACA8-CE6F1AE130F6}" xr6:coauthVersionLast="47" xr6:coauthVersionMax="47" xr10:uidLastSave="{00000000-0000-0000-0000-000000000000}"/>
  <bookViews>
    <workbookView xWindow="0" yWindow="0" windowWidth="20490" windowHeight="7050" activeTab="3" xr2:uid="{00000000-000D-0000-FFFF-FFFF00000000}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externalReferences>
    <externalReference r:id="rId5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4" l="1"/>
  <c r="C5" i="4"/>
  <c r="B5" i="4"/>
  <c r="D5" i="4"/>
  <c r="E5" i="4"/>
  <c r="F5" i="4"/>
  <c r="G5" i="4"/>
  <c r="B6" i="4"/>
  <c r="C6" i="4"/>
  <c r="D6" i="4"/>
  <c r="E6" i="4"/>
  <c r="F6" i="4"/>
  <c r="G6" i="4"/>
  <c r="B7" i="4"/>
  <c r="C7" i="4"/>
  <c r="D7" i="4"/>
  <c r="E7" i="4"/>
  <c r="F7" i="4"/>
  <c r="G7" i="4"/>
  <c r="B8" i="4"/>
  <c r="C8" i="4"/>
  <c r="D8" i="4"/>
  <c r="E8" i="4"/>
  <c r="F8" i="4"/>
  <c r="G8" i="4"/>
  <c r="B9" i="4"/>
  <c r="C9" i="4"/>
  <c r="D9" i="4"/>
  <c r="E9" i="4"/>
  <c r="F9" i="4"/>
  <c r="G9" i="4"/>
  <c r="B10" i="4"/>
  <c r="C10" i="4"/>
  <c r="D10" i="4"/>
  <c r="E10" i="4"/>
  <c r="F10" i="4"/>
  <c r="G10" i="4"/>
  <c r="B11" i="4"/>
  <c r="C11" i="4"/>
  <c r="D11" i="4"/>
  <c r="E11" i="4"/>
  <c r="F11" i="4"/>
  <c r="G11" i="4"/>
  <c r="B12" i="4"/>
  <c r="C12" i="4"/>
  <c r="D12" i="4"/>
  <c r="E12" i="4"/>
  <c r="F12" i="4"/>
  <c r="G12" i="4"/>
  <c r="B13" i="4"/>
  <c r="C13" i="4"/>
  <c r="D13" i="4"/>
  <c r="E13" i="4"/>
  <c r="F13" i="4"/>
  <c r="G13" i="4"/>
  <c r="B14" i="4"/>
  <c r="C14" i="4"/>
  <c r="D14" i="4"/>
  <c r="E14" i="4"/>
  <c r="F14" i="4"/>
  <c r="G14" i="4"/>
  <c r="B15" i="4"/>
  <c r="C15" i="4"/>
  <c r="D15" i="4"/>
  <c r="E15" i="4"/>
  <c r="F15" i="4"/>
  <c r="G15" i="4"/>
  <c r="B16" i="4"/>
  <c r="C16" i="4"/>
  <c r="D16" i="4"/>
  <c r="E16" i="4"/>
  <c r="F16" i="4"/>
  <c r="G16" i="4"/>
  <c r="B17" i="4"/>
  <c r="C17" i="4"/>
  <c r="D17" i="4"/>
  <c r="E17" i="4"/>
  <c r="F17" i="4"/>
  <c r="G17" i="4"/>
  <c r="B18" i="4"/>
  <c r="C18" i="4"/>
  <c r="D18" i="4"/>
  <c r="E18" i="4"/>
  <c r="F18" i="4"/>
  <c r="G18" i="4"/>
  <c r="B19" i="4"/>
  <c r="C19" i="4"/>
  <c r="D19" i="4"/>
  <c r="E19" i="4"/>
  <c r="F19" i="4"/>
  <c r="G19" i="4"/>
  <c r="B20" i="4"/>
  <c r="C20" i="4"/>
  <c r="D20" i="4"/>
  <c r="E20" i="4"/>
  <c r="F20" i="4"/>
  <c r="G20" i="4"/>
  <c r="B21" i="4"/>
  <c r="C21" i="4"/>
  <c r="D21" i="4"/>
  <c r="E21" i="4"/>
  <c r="F21" i="4"/>
  <c r="G21" i="4"/>
  <c r="B22" i="4"/>
  <c r="C22" i="4"/>
  <c r="D22" i="4"/>
  <c r="E22" i="4"/>
  <c r="F22" i="4"/>
  <c r="G22" i="4"/>
  <c r="B23" i="4"/>
  <c r="C23" i="4"/>
  <c r="D23" i="4"/>
  <c r="E23" i="4"/>
  <c r="F23" i="4"/>
  <c r="G23" i="4"/>
  <c r="B24" i="4"/>
  <c r="C24" i="4"/>
  <c r="D24" i="4"/>
  <c r="E24" i="4"/>
  <c r="F24" i="4"/>
  <c r="G24" i="4"/>
  <c r="B25" i="4"/>
  <c r="C25" i="4"/>
  <c r="D25" i="4"/>
  <c r="E25" i="4"/>
  <c r="F25" i="4"/>
  <c r="G25" i="4"/>
  <c r="B26" i="4"/>
  <c r="C26" i="4"/>
  <c r="D26" i="4"/>
  <c r="E26" i="4"/>
  <c r="F26" i="4"/>
  <c r="G26" i="4"/>
  <c r="B27" i="4"/>
  <c r="D27" i="4"/>
  <c r="E27" i="4"/>
  <c r="F27" i="4"/>
  <c r="G27" i="4"/>
</calcChain>
</file>

<file path=xl/sharedStrings.xml><?xml version="1.0" encoding="utf-8"?>
<sst xmlns="http://schemas.openxmlformats.org/spreadsheetml/2006/main" count="509" uniqueCount="180">
  <si>
    <t>ПРОЕКТ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</si>
  <si>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</si>
  <si>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</si>
  <si>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</si>
  <si>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</si>
  <si>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</si>
  <si>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</si>
  <si>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</si>
  <si>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</si>
  <si>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</si>
  <si>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</si>
  <si>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</si>
  <si>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</si>
  <si>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</si>
  <si>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Стул</t>
  </si>
  <si>
    <t>Комната Конкурсантов (по количеству конкурсантов)</t>
  </si>
  <si>
    <t>Вешалка</t>
  </si>
  <si>
    <t>Оборудование</t>
  </si>
  <si>
    <t>Стол</t>
  </si>
  <si>
    <t>Мусорная корзина</t>
  </si>
  <si>
    <t>Комната Экспертов (включая Главного эксперта) (по количеству экспертов)</t>
  </si>
  <si>
    <t>Ноутбук</t>
  </si>
  <si>
    <t>Расходные материалы</t>
  </si>
  <si>
    <t>Охрана труда и техника безопасности</t>
  </si>
  <si>
    <t>Аптечка</t>
  </si>
  <si>
    <t>Охрана труда</t>
  </si>
  <si>
    <t>Огнетушитель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</si>
  <si>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</si>
  <si>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</si>
  <si>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Спецодежда, спецобувь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</si>
  <si>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</si>
  <si>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</si>
  <si>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</si>
  <si>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</si>
  <si>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</si>
  <si>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</si>
  <si>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</si>
  <si>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</si>
  <si>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1"/>
        <color theme="1"/>
        <rFont val="Calibri"/>
        <family val="2"/>
        <charset val="204"/>
      </rPr>
      <t xml:space="preserve">
</t>
    </r>
    <r>
      <rPr>
        <b/>
        <sz val="16"/>
        <color theme="0"/>
        <rFont val="Times New Roman"/>
        <family val="1"/>
        <charset val="204"/>
      </rPr>
      <t>КУЗОВНОЙ РЕМОНТ</t>
    </r>
  </si>
  <si>
    <t>Электронная система измерения геометрии автомобильного кузова</t>
  </si>
  <si>
    <t>Наличие базы данных с контрольными точками автомобильного кузова.
Возможность измерения геометрии нижней и верхней частей кузова. Возможность создания собственной библиотеки измерений. Точность измерений 2-6 мм;</t>
  </si>
  <si>
    <t>Стапель автомобильный</t>
  </si>
  <si>
    <t>Споттер</t>
  </si>
  <si>
    <t>Тележка инструментальная</t>
  </si>
  <si>
    <t>Стеллаж</t>
  </si>
  <si>
    <t>Флипчарт</t>
  </si>
  <si>
    <t>Часы настенные</t>
  </si>
  <si>
    <t>Передвижная. Наличие минимум 1 ящика / полки. Высота верхней полки от 600 до 800 мм.</t>
  </si>
  <si>
    <t>Шкаф инструментальный</t>
  </si>
  <si>
    <t>Модульный металлический, не менее 3 секций</t>
  </si>
  <si>
    <t>Канцелярия</t>
  </si>
  <si>
    <t>Комплект слесарного инструмента</t>
  </si>
  <si>
    <t>Формат А1, напольный, под маркеры на водной основе, допускается применение ватманов А1</t>
  </si>
  <si>
    <t>Ученический. МДФ, пластик. Отсутствие тканных материалов</t>
  </si>
  <si>
    <t>Ученический 2-местный, габаритные размеры не более (ШхВхГ)                   1500х800х800 мм</t>
  </si>
  <si>
    <t>Не менее 36 предметов, кейс, обязательное наличие накидных головок от 8" до 22", ключей рожковых от 10" до 24". Наличие разводного ключа, плоскогубцев и бокорезов</t>
  </si>
  <si>
    <t xml:space="preserve">Питание 220 В. Наличие обратного молока, нагрева угольным электродом, приварка шайб. Комплект оснастки. </t>
  </si>
  <si>
    <t>-</t>
  </si>
  <si>
    <r>
      <t>Освещение:</t>
    </r>
    <r>
      <rPr>
        <b/>
        <sz val="11"/>
        <rFont val="Times New Roman"/>
        <family val="1"/>
        <charset val="204"/>
      </rPr>
      <t xml:space="preserve">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b/>
        <sz val="11"/>
        <rFont val="Times New Roman"/>
        <family val="1"/>
        <charset val="204"/>
      </rPr>
      <t>200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люкс)</t>
    </r>
  </si>
  <si>
    <t>Интернет: не требуется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</si>
  <si>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</si>
  <si>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</si>
  <si>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необходимости): </t>
    </r>
    <r>
      <rPr>
        <sz val="11"/>
        <rFont val="Times New Roman"/>
        <family val="1"/>
        <charset val="204"/>
      </rPr>
      <t>не требуется</t>
    </r>
  </si>
  <si>
    <r>
      <t>Покрытие пола: ковролин/линолеум/паркет/ламинат</t>
    </r>
    <r>
      <rPr>
        <sz val="11"/>
        <rFont val="Times New Roman"/>
        <family val="1"/>
        <charset val="204"/>
      </rPr>
      <t xml:space="preserve"> на всю площадь комнаты</t>
    </r>
  </si>
  <si>
    <t>шт.</t>
  </si>
  <si>
    <t>Ученический</t>
  </si>
  <si>
    <t>Металлическая, пластиковая, не менее 20 литров</t>
  </si>
  <si>
    <t>Интернет: Подключение к беспроводному интернету (с возможностью подключения к проводномуинтернету, скорость передачи данных не менее 10 Мб/сек)</t>
  </si>
  <si>
    <r>
      <t xml:space="preserve">Электричество: не менее </t>
    </r>
    <r>
      <rPr>
        <b/>
        <sz val="11"/>
        <rFont val="Times New Roman"/>
        <family val="1"/>
        <charset val="204"/>
      </rPr>
      <t>3 точек</t>
    </r>
    <r>
      <rPr>
        <sz val="11"/>
        <rFont val="Times New Roman"/>
        <family val="1"/>
        <charset val="204"/>
      </rPr>
      <t xml:space="preserve"> подключения к сети </t>
    </r>
    <r>
      <rPr>
        <b/>
        <sz val="11"/>
        <rFont val="Times New Roman"/>
        <family val="1"/>
        <charset val="204"/>
      </rPr>
      <t>(220 В</t>
    </r>
    <r>
      <rPr>
        <sz val="11"/>
        <rFont val="Times New Roman"/>
        <family val="1"/>
        <charset val="204"/>
      </rPr>
      <t xml:space="preserve">)	</t>
    </r>
  </si>
  <si>
    <t>Офисный, габаритные размеры не более (ШхВхГ)                   1500х800х800 мм</t>
  </si>
  <si>
    <t>Офисный</t>
  </si>
  <si>
    <t>ПО/IT</t>
  </si>
  <si>
    <t>Объем оперативной памяти не менее 2 Гб, объем HDD/SDD не менее 100 Гб, наличие портов для проводного интернета, VGA или HDMI, экран не менее 17". Допускается применение стационарного ПК или моноблока с аналогичными характеристиками</t>
  </si>
  <si>
    <t>МФУ</t>
  </si>
  <si>
    <t>Сетевой фильтр удлинитель</t>
  </si>
  <si>
    <t>ТУ 9398-058-10973749-2008
РУ №ФСР 2008/03785. Для оснащения предприятий, учреждений, производств (на 7-10 человек).</t>
  </si>
  <si>
    <t>Масса заряда порошка не менее – 2,0 кг, Огнетушащее вещество – огнетушащий порошок.</t>
  </si>
  <si>
    <t>Инфраструктурный лист для оснащения конкурсной площадки Чемпионата (Региональный этап)
КУЗОВНОЙ РЕМОНТ</t>
  </si>
  <si>
    <t>Верстак</t>
  </si>
  <si>
    <t>Высота столешницы 600…900 мм, размер столешницы не менее 400х900 мм, наличие ящика/тумбы/полки</t>
  </si>
  <si>
    <t>Аппарат сварочный, полуавтоматической сварки</t>
  </si>
  <si>
    <t>220В, MAG/MMA, сварочный ток не менее 160А, диаметр проволоки от 0,8 до 1,2 мм, разъем горелки Euro. Возможно использование аппаратов MIG/MAG, 380В, с двумя и более горелками</t>
  </si>
  <si>
    <t>Перегородка сварочная ("мягкие окна")</t>
  </si>
  <si>
    <t>объем 40 литров, наличие редуктора и рукава не менее 2 метров, допустимо применение сварочной смеси</t>
  </si>
  <si>
    <t>Совок/щетка</t>
  </si>
  <si>
    <t>Видимые повреждения и/или перекос кузова.</t>
  </si>
  <si>
    <r>
      <t xml:space="preserve">Площадь зоны: не менее </t>
    </r>
    <r>
      <rPr>
        <b/>
        <sz val="11"/>
        <rFont val="Times New Roman"/>
        <family val="1"/>
        <charset val="204"/>
      </rPr>
      <t>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кв.м.</t>
    </r>
  </si>
  <si>
    <t>Шланг пневматический</t>
  </si>
  <si>
    <t>d не менее 8 мм, L не менее 3 метров, БРС: соединитель: рапид (EURO) 8 мм; Посадочный размер: 1/4М ; Рапид (EURO): мама, папа, штуцер</t>
  </si>
  <si>
    <t>Планшет с зажимом</t>
  </si>
  <si>
    <t>Бумага офисная</t>
  </si>
  <si>
    <t>Формат А4, 500 листов, плотность не менее 100 г</t>
  </si>
  <si>
    <t>Формат А4</t>
  </si>
  <si>
    <t>Ручка шариковая</t>
  </si>
  <si>
    <t>Синяя</t>
  </si>
  <si>
    <t>Маркер для доски</t>
  </si>
  <si>
    <t>Черный/синий</t>
  </si>
  <si>
    <t>Степлер</t>
  </si>
  <si>
    <t>Ручной, размер скоб 24/6, возможность скрепления не менее 20 листов. Скобы 24/6 в комплекте упаковка</t>
  </si>
  <si>
    <t>Скотч прозрачный</t>
  </si>
  <si>
    <t>Ширина 48 мм, длина 50 м</t>
  </si>
  <si>
    <t>Ножницы канцелярские</t>
  </si>
  <si>
    <t>Длина 150…200 мм</t>
  </si>
  <si>
    <t>Проволока сварочная</t>
  </si>
  <si>
    <t>Омедненная, диаметр 200 мм, 5 кг, 0,8 мм</t>
  </si>
  <si>
    <t>Сварочный газ</t>
  </si>
  <si>
    <t>Углекислота (ГОСТ 8050-85
объёмная доля двуокиси углерода не менее 99,8%) или смесь сварочная (состав смеси: Ar+CO2
ТУ 2114-013-10681863-2009)</t>
  </si>
  <si>
    <t>л.</t>
  </si>
  <si>
    <t>Часть автомобильного кузова</t>
  </si>
  <si>
    <t>Структурный элемент, силовой каркас, часть структурного элемента</t>
  </si>
  <si>
    <t>Кузовной элемент</t>
  </si>
  <si>
    <t>Спрей цинкосодержащий</t>
  </si>
  <si>
    <t>Токопроводящий, не менее 400 мл. и более</t>
  </si>
  <si>
    <t>Бумага протирочная</t>
  </si>
  <si>
    <t>Отрывная, в бобине</t>
  </si>
  <si>
    <t>Обезжириватель</t>
  </si>
  <si>
    <t>Очиститель</t>
  </si>
  <si>
    <t>Спрей, 400 мл и более</t>
  </si>
  <si>
    <t>Шпатлевка универсальная</t>
  </si>
  <si>
    <t>По металлу для авторемонта в комплекте с отвердителем 0,5 - 0,9 кг</t>
  </si>
  <si>
    <t>Быстрый или средний, в распылителе до 2 литров</t>
  </si>
  <si>
    <t>Возможно примение растворителя, спрей</t>
  </si>
  <si>
    <t>Перчатки рабочие</t>
  </si>
  <si>
    <t>Нитриловые</t>
  </si>
  <si>
    <t>Каскетка</t>
  </si>
  <si>
    <t>Допустимо применение каски</t>
  </si>
  <si>
    <t>Головной убор, комбинезон/полукомбинезон рабочий с курткой, защитные ботинки, перчатки рабочие х/б, защитные очки или маска, респиратор или полумаска, беруши/наушники. Краги сварочные, маска сварочная, при необходимости - сварочный фартук</t>
  </si>
  <si>
    <t>Видеокамера</t>
  </si>
  <si>
    <t>Площадь прегородки не менее 1,5 кв.м, передвижная/переносная. На каркасе, с люверсами. Прозрачная. Допускается самостоятельное изготовление.</t>
  </si>
  <si>
    <t>220В, не менее 5 портов, не менее 5 метров</t>
  </si>
  <si>
    <t xml:space="preserve">Газовый баллон </t>
  </si>
  <si>
    <t xml:space="preserve">Нож канцелярский </t>
  </si>
  <si>
    <t>Автомобиль или автомобильный кузов (часть кузова)</t>
  </si>
  <si>
    <t>Металлическая, переносная, напольная, штанговая с крючками</t>
  </si>
  <si>
    <t>Кулер (холодная/горячая вода)</t>
  </si>
  <si>
    <t>Под бутыль 19 литров. Напольный/настольный, 220В. Пластиковые стаканчики в количестве не менее 100 шт.</t>
  </si>
  <si>
    <t>Вода питьевая</t>
  </si>
  <si>
    <t xml:space="preserve">19 литров, бутыль под кулер </t>
  </si>
  <si>
    <r>
      <t xml:space="preserve">Струйный / лазерный, наличие двустронней печати. Наличие запасного картриджа (ей). </t>
    </r>
    <r>
      <rPr>
        <b/>
        <sz val="11"/>
        <rFont val="Times New Roman"/>
        <family val="1"/>
        <charset val="204"/>
      </rPr>
      <t>Кабель USB для принтера</t>
    </r>
    <r>
      <rPr>
        <sz val="11"/>
        <rFont val="Times New Roman"/>
        <family val="1"/>
        <charset val="204"/>
      </rPr>
      <t xml:space="preserve"> в наличии</t>
    </r>
  </si>
  <si>
    <t>Площадь зоны: не менее 72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</si>
  <si>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верхнее искусственное освещение ( не менее 200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люкс), освещение локальное на рабочих постах (не менее 5 Вт, 400 Лм)</t>
    </r>
  </si>
  <si>
    <t>Электричество: 7 точек подключения к сети (220 В и 380 В)	, мощность под электрооборудование площадки и рабочих постов. Расположение согласно плану застройки.</t>
  </si>
  <si>
    <t>Контур заземления для электропитания и сети слаботочных подключений (при необходимости): наличие</t>
  </si>
  <si>
    <t>Подведение/ отведение ГХВС (при необходимости) : не требуется</t>
  </si>
  <si>
    <t>Подведение сжатого воздуха (при необходимости): не менее 500 л/мин, блок подготовки воздуха (наличие лубрикатора и влагоотделителя). Расположение подвода воздуха согласно плану застройки</t>
  </si>
  <si>
    <t>Покрытие пола: бетон на всю зону</t>
  </si>
  <si>
    <t>Платформенный. С подъемным механизмом и силовыми устройствами. Комплект оснастки для правки кузова</t>
  </si>
  <si>
    <t>Шкаф металлический</t>
  </si>
  <si>
    <t>Металлический, запираемый</t>
  </si>
  <si>
    <t>Металлический, запираемый, наличие минимум 3 полок, габаритные размеры не более (ШхВхГ) 1200х2000х800 мм</t>
  </si>
  <si>
    <t>Электронные или аналоговые. Видимый циферблат (значения) с расстояния 7-10 метров.</t>
  </si>
  <si>
    <t>Рекомендуется для организации прямых трансляций. IP, разрешение не менее 1200 px. Потолочное крепление и крепление на штативе (перносная)</t>
  </si>
  <si>
    <t>Комлект лезвий, ширина лезвия не менее 10 мм</t>
  </si>
  <si>
    <r>
      <t>Площадь зоны: не менее 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кв.м.</t>
    </r>
  </si>
  <si>
    <r>
      <t>Освещение: верхнее искусственное освещение ( не менее 200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люкс)</t>
    </r>
  </si>
  <si>
    <t xml:space="preserve">Электричество: не менее 2 точек подключения к сети (220 В)	</t>
  </si>
  <si>
    <t>Контур заземления для электропитания и сети слаботочных подключений (при необходимости) : не требуется</t>
  </si>
  <si>
    <t>Покрытие пола: ковролин/линолеум/паркет/ламинат на всю площадь комнаты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</si>
  <si>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</si>
  <si>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</si>
  <si>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 xml:space="preserve">1. Зона для работ предусмотренных в Модулях обязательных к выполнению (инвариант)  (5 рабочих мест) </t>
  </si>
  <si>
    <t>Выполнена совметно с верстаком для неподвижного удержания кузовного элемента</t>
  </si>
  <si>
    <t>Подставка под элементы автомобильного кузова/подставка под автомобильный кузов или его часть</t>
  </si>
  <si>
    <t>Стационарная вентиляционная установка</t>
  </si>
  <si>
    <t>Приточно-вытяжная вентиляции на всей площади конкурсной площадки</t>
  </si>
  <si>
    <t>Неструктурный элемент (крыло)</t>
  </si>
  <si>
    <t xml:space="preserve">3. Зона для работ предусмотренных в вариативном модуле №Д (по количеству конкурсантов) </t>
  </si>
  <si>
    <t>Количество экспертов (в том числе с главным экспертом): 8</t>
  </si>
  <si>
    <t>Зажимные губки шириной 100 мм</t>
  </si>
  <si>
    <t xml:space="preserve"> </t>
  </si>
  <si>
    <t>Тисы слесарные поворотные</t>
  </si>
  <si>
    <t xml:space="preserve">2. Зона для работ предусмотренных в вариативном модуле № Д   (5 рабочих мест) </t>
  </si>
  <si>
    <t>Субъект Российской Федерации: Ленинградская область</t>
  </si>
  <si>
    <t>Количество конкурсантов: 5</t>
  </si>
  <si>
    <t>Даты проведения: 25.03.24 - 29.03.24гг.</t>
  </si>
  <si>
    <t>Базовая организация расположения конкурсной площадки: Ленинградская область , Гатчинский район, гп. Сиверский, ул. Заводская дом 7</t>
  </si>
  <si>
    <t>Адрес базовой организации: Ленинградская область , Гатчинский район, гп. Сиверский, ул. Заводская дом 7</t>
  </si>
  <si>
    <t>Главный эксперт: Саидов Фируз Самадович</t>
  </si>
  <si>
    <t>Технический эксперт: Малышев Дмитрий Александрович</t>
  </si>
  <si>
    <t>Количество рабочих мест: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</si>
</sst>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3A3838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EABAB"/>
      </patternFill>
    </fill>
    <fill>
      <patternFill patternType="solid">
        <fgColor rgb="FFFFC000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0" borderId="0" xfId="0" applyNumberFormat="1" applyFont="1"/>
    <xf numFmtId="0" fontId="1" fillId="0" borderId="0" xfId="0" applyNumberFormat="1" applyFont="1"/>
    <xf numFmtId="0" fontId="6" fillId="0" borderId="20" xfId="0" applyNumberFormat="1" applyFont="1" applyBorder="1" applyAlignment="1">
      <alignment horizontal="left" vertical="center" wrapText="1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left"/>
    </xf>
    <xf numFmtId="0" fontId="7" fillId="0" borderId="15" xfId="0" applyNumberFormat="1" applyFont="1" applyBorder="1"/>
    <xf numFmtId="0" fontId="7" fillId="0" borderId="15" xfId="0" applyNumberFormat="1" applyFont="1" applyBorder="1" applyAlignment="1">
      <alignment horizontal="center" vertical="center"/>
    </xf>
    <xf numFmtId="0" fontId="6" fillId="0" borderId="15" xfId="0" applyNumberFormat="1" applyFont="1" applyBorder="1"/>
    <xf numFmtId="0" fontId="6" fillId="0" borderId="15" xfId="0" applyNumberFormat="1" applyFont="1" applyBorder="1" applyAlignment="1">
      <alignment vertical="center" wrapText="1"/>
    </xf>
    <xf numFmtId="0" fontId="6" fillId="0" borderId="15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/>
    </xf>
    <xf numFmtId="0" fontId="12" fillId="0" borderId="15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 wrapText="1"/>
    </xf>
    <xf numFmtId="0" fontId="13" fillId="0" borderId="20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0" fontId="13" fillId="0" borderId="14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/>
    </xf>
    <xf numFmtId="0" fontId="13" fillId="0" borderId="26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13" fillId="0" borderId="20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 wrapText="1"/>
    </xf>
    <xf numFmtId="0" fontId="13" fillId="0" borderId="28" xfId="0" applyNumberFormat="1" applyFont="1" applyBorder="1" applyAlignment="1">
      <alignment horizontal="center" vertical="center"/>
    </xf>
    <xf numFmtId="0" fontId="13" fillId="0" borderId="28" xfId="0" applyNumberFormat="1" applyFont="1" applyBorder="1" applyAlignment="1">
      <alignment horizontal="center" vertical="center" wrapText="1"/>
    </xf>
    <xf numFmtId="0" fontId="6" fillId="0" borderId="26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1" fillId="0" borderId="0" xfId="0" applyNumberFormat="1" applyFont="1" applyFill="1"/>
    <xf numFmtId="0" fontId="6" fillId="0" borderId="22" xfId="0" applyNumberFormat="1" applyFont="1" applyBorder="1" applyAlignment="1">
      <alignment horizontal="center" vertical="center" wrapText="1"/>
    </xf>
    <xf numFmtId="0" fontId="6" fillId="0" borderId="26" xfId="0" applyNumberFormat="1" applyFont="1" applyBorder="1" applyAlignment="1">
      <alignment horizontal="left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26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/>
    </xf>
    <xf numFmtId="0" fontId="1" fillId="0" borderId="26" xfId="0" applyNumberFormat="1" applyFont="1" applyBorder="1"/>
    <xf numFmtId="0" fontId="13" fillId="0" borderId="15" xfId="0" applyNumberFormat="1" applyFont="1" applyFill="1" applyBorder="1" applyAlignment="1">
      <alignment horizontal="center" vertic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left" vertical="center" wrapText="1"/>
    </xf>
    <xf numFmtId="0" fontId="6" fillId="0" borderId="22" xfId="0" applyNumberFormat="1" applyFont="1" applyBorder="1" applyAlignment="1">
      <alignment horizontal="left" vertical="center" wrapText="1"/>
    </xf>
    <xf numFmtId="0" fontId="6" fillId="0" borderId="26" xfId="0" applyNumberFormat="1" applyFont="1" applyFill="1" applyBorder="1" applyAlignment="1">
      <alignment horizontal="left" vertical="center" wrapText="1"/>
    </xf>
    <xf numFmtId="0" fontId="6" fillId="0" borderId="26" xfId="0" applyNumberFormat="1" applyFont="1" applyFill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26" xfId="0" applyNumberFormat="1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left" vertical="top" wrapText="1"/>
    </xf>
    <xf numFmtId="0" fontId="6" fillId="0" borderId="0" xfId="0" applyNumberFormat="1" applyFont="1" applyAlignment="1">
      <alignment horizontal="left" vertical="top" wrapText="1"/>
    </xf>
    <xf numFmtId="0" fontId="6" fillId="0" borderId="8" xfId="0" applyNumberFormat="1" applyFont="1" applyBorder="1" applyAlignment="1">
      <alignment horizontal="left" vertical="top" wrapText="1"/>
    </xf>
    <xf numFmtId="0" fontId="13" fillId="0" borderId="17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horizontal="left" vertical="top" wrapText="1"/>
    </xf>
    <xf numFmtId="0" fontId="6" fillId="0" borderId="19" xfId="0" applyNumberFormat="1" applyFont="1" applyBorder="1" applyAlignment="1">
      <alignment horizontal="left" vertical="top" wrapText="1"/>
    </xf>
    <xf numFmtId="0" fontId="3" fillId="4" borderId="22" xfId="0" applyNumberFormat="1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0" fontId="3" fillId="4" borderId="23" xfId="0" applyNumberFormat="1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left" vertical="top" wrapText="1"/>
    </xf>
    <xf numFmtId="0" fontId="6" fillId="0" borderId="17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left" vertical="top" wrapText="1"/>
    </xf>
    <xf numFmtId="0" fontId="5" fillId="0" borderId="13" xfId="0" applyNumberFormat="1" applyFont="1" applyBorder="1" applyAlignment="1">
      <alignment horizontal="left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5" fillId="0" borderId="14" xfId="0" applyNumberFormat="1" applyFont="1" applyBorder="1" applyAlignment="1">
      <alignment horizontal="center" vertical="top" wrapText="1"/>
    </xf>
    <xf numFmtId="0" fontId="5" fillId="0" borderId="13" xfId="0" applyNumberFormat="1" applyFont="1" applyBorder="1" applyAlignment="1">
      <alignment horizontal="center" vertical="top" wrapText="1"/>
    </xf>
    <xf numFmtId="0" fontId="5" fillId="0" borderId="14" xfId="0" applyNumberFormat="1" applyFont="1" applyBorder="1" applyAlignment="1">
      <alignment horizontal="left" vertical="top" wrapText="1"/>
    </xf>
    <xf numFmtId="0" fontId="3" fillId="3" borderId="15" xfId="0" applyNumberFormat="1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/>
    </xf>
    <xf numFmtId="0" fontId="3" fillId="3" borderId="16" xfId="0" applyNumberFormat="1" applyFont="1" applyFill="1" applyBorder="1" applyAlignment="1">
      <alignment horizontal="center" vertical="center"/>
    </xf>
    <xf numFmtId="0" fontId="5" fillId="0" borderId="7" xfId="0" applyNumberFormat="1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8" xfId="0" applyNumberFormat="1" applyFont="1" applyBorder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0" fontId="5" fillId="0" borderId="10" xfId="0" applyNumberFormat="1" applyFont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right"/>
    </xf>
    <xf numFmtId="0" fontId="11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3" fillId="5" borderId="25" xfId="0" applyNumberFormat="1" applyFont="1" applyFill="1" applyBorder="1" applyAlignment="1">
      <alignment horizontal="center"/>
    </xf>
    <xf numFmtId="0" fontId="3" fillId="5" borderId="14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3" fillId="5" borderId="25" xfId="0" applyNumberFormat="1" applyFont="1" applyFill="1" applyBorder="1" applyAlignment="1">
      <alignment horizontal="center" vertical="center"/>
    </xf>
    <xf numFmtId="0" fontId="3" fillId="5" borderId="14" xfId="0" applyNumberFormat="1" applyFont="1" applyFill="1" applyBorder="1" applyAlignment="1">
      <alignment horizontal="center" vertical="center"/>
    </xf>
    <xf numFmtId="0" fontId="3" fillId="5" borderId="24" xfId="0" applyNumberFormat="1" applyFont="1" applyFill="1" applyBorder="1" applyAlignment="1">
      <alignment horizontal="center" vertical="center"/>
    </xf>
    <xf numFmtId="0" fontId="3" fillId="4" borderId="29" xfId="0" applyNumberFormat="1" applyFont="1" applyFill="1" applyBorder="1" applyAlignment="1">
      <alignment horizontal="center" vertical="center"/>
    </xf>
    <xf numFmtId="0" fontId="3" fillId="4" borderId="30" xfId="0" applyNumberFormat="1" applyFont="1" applyFill="1" applyBorder="1" applyAlignment="1">
      <alignment horizontal="center" vertical="center"/>
    </xf>
    <xf numFmtId="0" fontId="3" fillId="4" borderId="27" xfId="0" applyNumberFormat="1" applyFont="1" applyFill="1" applyBorder="1" applyAlignment="1">
      <alignment horizontal="center" vertical="center"/>
    </xf>
    <xf numFmtId="0" fontId="3" fillId="4" borderId="10" xfId="0" applyNumberFormat="1" applyFont="1" applyFill="1" applyBorder="1" applyAlignment="1">
      <alignment horizontal="center" vertical="center"/>
    </xf>
    <xf numFmtId="0" fontId="3" fillId="5" borderId="15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/>
    </xf>
    <xf numFmtId="0" fontId="3" fillId="3" borderId="14" xfId="0" applyNumberFormat="1" applyFont="1" applyFill="1" applyBorder="1" applyAlignment="1">
      <alignment horizontal="center"/>
    </xf>
    <xf numFmtId="0" fontId="3" fillId="3" borderId="24" xfId="0" applyNumberFormat="1" applyFont="1" applyFill="1" applyBorder="1" applyAlignment="1">
      <alignment horizontal="center"/>
    </xf>
    <xf numFmtId="0" fontId="8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1.xml" /><Relationship Id="rId4" Type="http://schemas.openxmlformats.org/officeDocument/2006/relationships/worksheet" Target="worksheets/sheet4.xml" /><Relationship Id="rId9" Type="http://schemas.openxmlformats.org/officeDocument/2006/relationships/calcChain" Target="calcChain.xml" 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3;&#1072;&#1076;&#1080;&#1084;&#1080;&#1088;/Desktop/&#1095;&#1077;&#1084;&#1087;&#1080;&#1086;&#1085;&#1072;&#1090;&#1099;%20&#1087;&#1088;&#1086;&#1092;&#1077;&#1089;&#1089;&#1080;&#1086;&#1085;&#1072;&#1083;/&#1095;&#1077;&#1084;&#1087;&#1080;&#1086;&#1085;&#1072;&#1090;&#1099;%202023/&#1056;&#1063;%202023%20&#1087;&#1080;&#1090;&#1077;&#1088;/&#1088;&#1095;%202023/&#1056;&#1063;%2023%20&#1102;&#1085;&#1080;&#1086;&#1088;&#1099;/&#1060;2023_&#1048;&#1051;_&#1050;&#1091;&#1079;&#1086;&#1074;&#1085;&#1086;&#1081;%20&#1088;&#1077;&#1084;&#1086;&#1085;&#1090;1111111111.xlsx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 refreshError="1"/>
      <sheetData sheetId="1" refreshError="1"/>
      <sheetData sheetId="2" refreshError="1"/>
      <sheetData sheetId="3">
        <row r="5">
          <cell r="B5" t="str">
            <v>Машинка углошлифовальная</v>
          </cell>
          <cell r="C5" t="str">
            <v>Пневматическая, углошлифовальная, 125 мм,</v>
          </cell>
          <cell r="D5" t="str">
            <v>Инструмент</v>
          </cell>
          <cell r="E5">
            <v>1</v>
          </cell>
          <cell r="F5" t="str">
            <v>шт.</v>
          </cell>
          <cell r="G5" t="str">
            <v>Допускается электрический тип привода от АКБ (наличие зарядного устройства)</v>
          </cell>
        </row>
        <row r="6">
          <cell r="B6" t="str">
            <v>Машинка зачистная</v>
          </cell>
          <cell r="C6" t="str">
            <v>Пневматическая, подошва 50 мм или 76 мм, ролок</v>
          </cell>
          <cell r="D6" t="str">
            <v>Инструмент</v>
          </cell>
          <cell r="E6">
            <v>1</v>
          </cell>
          <cell r="F6" t="str">
            <v>шт.</v>
          </cell>
        </row>
        <row r="7">
          <cell r="B7" t="str">
            <v>Машинка шлифовальная</v>
          </cell>
          <cell r="C7" t="str">
            <v>Эксцентриковая, пневматическая, 125 мм или  150 мм</v>
          </cell>
          <cell r="D7" t="str">
            <v>Инструмент</v>
          </cell>
          <cell r="E7">
            <v>1</v>
          </cell>
          <cell r="F7" t="str">
            <v>шт.</v>
          </cell>
          <cell r="G7" t="str">
            <v>Допускается электрический тип привода от АКБ (наличие зарядного устройства)</v>
          </cell>
        </row>
        <row r="8">
          <cell r="B8" t="str">
            <v>Напильник ленточный</v>
          </cell>
          <cell r="C8" t="str">
            <v xml:space="preserve">Пневматический, 457х13 мм или 10х330 мм </v>
          </cell>
          <cell r="D8" t="str">
            <v>Инструмент</v>
          </cell>
          <cell r="E8">
            <v>1</v>
          </cell>
          <cell r="F8" t="str">
            <v>шт.</v>
          </cell>
        </row>
        <row r="9">
          <cell r="B9" t="str">
            <v>Прямая шлифовальная машинка</v>
          </cell>
          <cell r="C9" t="str">
            <v>Пневматическая, цанговый механизм</v>
          </cell>
          <cell r="D9" t="str">
            <v>Инструмент</v>
          </cell>
          <cell r="E9">
            <v>1</v>
          </cell>
          <cell r="F9" t="str">
            <v>шт.</v>
          </cell>
        </row>
        <row r="10">
          <cell r="B10" t="str">
            <v>Лобзик по металлу</v>
          </cell>
          <cell r="C10" t="str">
            <v>Пневматический, частота колебаний не менее 3000 кол/мин, по металлу</v>
          </cell>
          <cell r="D10" t="str">
            <v>Инструмент</v>
          </cell>
          <cell r="E10">
            <v>1</v>
          </cell>
          <cell r="F10" t="str">
            <v>шт.</v>
          </cell>
        </row>
        <row r="11">
          <cell r="B11" t="str">
            <v>Дрель</v>
          </cell>
          <cell r="C11" t="str">
            <v>Пневматическая, наличие ревреса</v>
          </cell>
          <cell r="D11" t="str">
            <v>Инструмент</v>
          </cell>
          <cell r="E11">
            <v>1</v>
          </cell>
          <cell r="F11" t="str">
            <v>шт.</v>
          </cell>
          <cell r="G11" t="str">
            <v>Допускается электрический тип привода от АКБ (наличие зарядного устройства)</v>
          </cell>
        </row>
        <row r="12">
          <cell r="B12" t="str">
            <v>Дрель для высверливания сварочной точки</v>
          </cell>
          <cell r="C12" t="str">
            <v>Пневматическая, реверс, в комплекте с фрезами</v>
          </cell>
          <cell r="D12" t="str">
            <v>Инструмент</v>
          </cell>
          <cell r="E12">
            <v>1</v>
          </cell>
          <cell r="F12" t="str">
            <v>шт.</v>
          </cell>
        </row>
        <row r="13">
          <cell r="B13" t="str">
            <v xml:space="preserve">Пистолет воздушный (для обдува) </v>
          </cell>
          <cell r="C13" t="str">
            <v>Диаметр отверстия сопла 1,5 мм</v>
          </cell>
          <cell r="D13" t="str">
            <v>Инструмент</v>
          </cell>
          <cell r="E13">
            <v>1</v>
          </cell>
          <cell r="F13" t="str">
            <v>шт.</v>
          </cell>
        </row>
        <row r="14">
          <cell r="B14" t="str">
            <v xml:space="preserve">Линейка стальная </v>
          </cell>
          <cell r="C14" t="str">
            <v>Термоупрочненная нержавеющая сталь. Длина - 500мм</v>
          </cell>
          <cell r="D14" t="str">
            <v>Инструмент</v>
          </cell>
          <cell r="E14">
            <v>1</v>
          </cell>
          <cell r="F14" t="str">
            <v>шт.</v>
          </cell>
        </row>
        <row r="17">
          <cell r="B17" t="str">
            <v>Кусачки</v>
          </cell>
          <cell r="C17" t="str">
            <v>Макс. диаметр проволоки средней твердости 2,8 мм</v>
          </cell>
          <cell r="D17" t="str">
            <v>Инструмент</v>
          </cell>
          <cell r="E17">
            <v>1</v>
          </cell>
          <cell r="F17" t="str">
            <v>шт.</v>
          </cell>
        </row>
        <row r="18">
          <cell r="B18" t="str">
            <v>Напильники набор</v>
          </cell>
          <cell r="C18" t="str">
            <v>Набор минимум из 5 напильников: плоский, полукруглый, круглый, треугольный, квадратный</v>
          </cell>
          <cell r="D18" t="str">
            <v>Инструмент</v>
          </cell>
          <cell r="E18">
            <v>1</v>
          </cell>
          <cell r="F18" t="str">
            <v>шт.</v>
          </cell>
        </row>
        <row r="19">
          <cell r="B19" t="str">
            <v>Молотки стальные кузовщика – набор</v>
          </cell>
          <cell r="C19" t="str">
            <v>Набор из кузовных молотков, оправок и выколоток в металлическом или пластиковом кейсе, предназначен для выправления вмятин на кузове автомобиля. Допускается самостоятельное укомплектование набора</v>
          </cell>
          <cell r="D19" t="str">
            <v>Инструмент</v>
          </cell>
          <cell r="E19">
            <v>1</v>
          </cell>
          <cell r="F19" t="str">
            <v>шт.</v>
          </cell>
        </row>
        <row r="20">
          <cell r="B20" t="str">
            <v>Комплект монтажных лопаток</v>
          </cell>
          <cell r="C20" t="str">
            <v>Допускается самостоятельное укомплектование набора</v>
          </cell>
          <cell r="D20" t="str">
            <v>Инструмент</v>
          </cell>
          <cell r="E20">
            <v>1</v>
          </cell>
          <cell r="F20" t="str">
            <v>шт.</v>
          </cell>
        </row>
        <row r="21">
          <cell r="B21" t="str">
            <v xml:space="preserve">Молоток капроновый </v>
          </cell>
          <cell r="C21" t="str">
            <v>Длинна бойков 40 мм; Длинна рабочей части 120 мм. Длина рукояти 375;.</v>
          </cell>
          <cell r="D21" t="str">
            <v>Инструмент</v>
          </cell>
          <cell r="E21">
            <v>1</v>
          </cell>
          <cell r="F21" t="str">
            <v>шт.</v>
          </cell>
        </row>
        <row r="22">
          <cell r="B22" t="str">
            <v xml:space="preserve">Струбцины кузовные (набор) </v>
          </cell>
          <cell r="C22" t="str">
            <v>Длинна 165 мм. Диапазон зажима  0 - 55 мм. Допускается самостоятельное укомплектование набора</v>
          </cell>
          <cell r="D22" t="str">
            <v>Инструмент</v>
          </cell>
          <cell r="E22">
            <v>1</v>
          </cell>
          <cell r="F22" t="str">
            <v>шт.</v>
          </cell>
        </row>
        <row r="23">
          <cell r="B23" t="str">
            <v>Рулетка</v>
          </cell>
          <cell r="C23" t="str">
            <v>Рулетка соответствуют классу точности EC II, мин 3 м</v>
          </cell>
          <cell r="D23" t="str">
            <v>Инструмент</v>
          </cell>
          <cell r="E23">
            <v>1</v>
          </cell>
          <cell r="F23" t="str">
            <v>шт.</v>
          </cell>
        </row>
        <row r="24">
          <cell r="B24" t="str">
            <v>Штангенциркуль 150 мм</v>
          </cell>
          <cell r="C24" t="str">
            <v>Диапазон измерений 0-150 мм</v>
          </cell>
          <cell r="D24" t="str">
            <v>Инструмент</v>
          </cell>
          <cell r="E24">
            <v>1</v>
          </cell>
          <cell r="F24" t="str">
            <v>шт.</v>
          </cell>
        </row>
        <row r="25">
          <cell r="B25" t="str">
            <v>Дырокол</v>
          </cell>
          <cell r="C25" t="str">
            <v>Пневматический или ручной, диаметр плунжера от 5 до 8 мм</v>
          </cell>
          <cell r="D25" t="str">
            <v>Инструмент</v>
          </cell>
          <cell r="E25">
            <v>1</v>
          </cell>
          <cell r="F25" t="str">
            <v>шт.</v>
          </cell>
        </row>
        <row r="26">
          <cell r="B26" t="str">
            <v>Зубило</v>
          </cell>
          <cell r="C26" t="str">
            <v>Ширина не менее 10мм. Допускается применение пневмопривода</v>
          </cell>
          <cell r="D26" t="str">
            <v>Инструмент</v>
          </cell>
          <cell r="E26">
            <v>1</v>
          </cell>
          <cell r="F26" t="str">
            <v>шт.</v>
          </cell>
        </row>
        <row r="27">
          <cell r="B27" t="str">
            <v>Керн</v>
          </cell>
          <cell r="C27" t="str">
            <v>Длина не менее 100мм, допускается автоматический керн</v>
          </cell>
          <cell r="D27" t="str">
            <v>Инструмент</v>
          </cell>
          <cell r="E27">
            <v>1</v>
          </cell>
          <cell r="F27" t="str">
            <v>шт.</v>
          </cell>
        </row>
        <row r="28">
          <cell r="B28" t="str">
            <v>Фиксаторы кузовных элементов</v>
          </cell>
          <cell r="C28" t="str">
            <v>Магнитные уголки, магниты, приспособления для фиксации заготовок, комплект</v>
          </cell>
          <cell r="D28" t="str">
            <v>Инструмент</v>
          </cell>
          <cell r="E28">
            <v>1</v>
          </cell>
          <cell r="F28" t="str">
            <v>шт.</v>
          </cell>
        </row>
        <row r="29">
          <cell r="B29" t="str">
            <v>Фонарь</v>
          </cell>
          <cell r="C29" t="str">
            <v>Перезаряжаемый, с магнитным фиксатором</v>
          </cell>
          <cell r="D29" t="str">
            <v>Инструмент</v>
          </cell>
          <cell r="E29">
            <v>1</v>
          </cell>
          <cell r="F29" t="str">
            <v>шт.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9"/>
  <sheetViews>
    <sheetView view="pageBreakPreview" zoomScaleNormal="100" zoomScaleSheetLayoutView="100" workbookViewId="0">
      <selection activeCell="A3" sqref="A3:H12"/>
    </sheetView>
  </sheetViews>
  <sheetFormatPr defaultColWidth="14.390625" defaultRowHeight="15" customHeight="1" x14ac:dyDescent="0.2"/>
  <cols>
    <col min="1" max="1" width="5.109375" style="1" customWidth="1"/>
    <col min="2" max="2" width="52.05859375" style="1" customWidth="1"/>
    <col min="3" max="3" width="27.44140625" style="1" customWidth="1"/>
    <col min="4" max="4" width="22.05859375" style="1" customWidth="1"/>
    <col min="5" max="5" width="15.6015625" style="1" customWidth="1"/>
    <col min="6" max="6" width="19.7734375" style="1" bestFit="1" customWidth="1"/>
    <col min="7" max="7" width="14.390625" style="1" customWidth="1"/>
    <col min="8" max="8" width="25.01953125" style="1" bestFit="1" customWidth="1"/>
    <col min="9" max="11" width="8.7421875" style="1" customWidth="1"/>
    <col min="12" max="12" width="14.390625" style="1" bestFit="1" customWidth="1"/>
    <col min="13" max="16384" width="14.390625" style="1"/>
  </cols>
  <sheetData>
    <row r="1" spans="1:8" x14ac:dyDescent="0.2">
      <c r="A1" s="100" t="s">
        <v>0</v>
      </c>
      <c r="B1" s="100"/>
      <c r="C1" s="100"/>
      <c r="D1" s="100"/>
      <c r="E1" s="100"/>
      <c r="F1" s="100"/>
      <c r="G1" s="100"/>
      <c r="H1" s="100"/>
    </row>
    <row r="2" spans="1:8" ht="72" customHeight="1" x14ac:dyDescent="0.2">
      <c r="A2" s="101" t="s">
        <v>38</v>
      </c>
      <c r="B2" s="102"/>
      <c r="C2" s="102"/>
      <c r="D2" s="102"/>
      <c r="E2" s="102"/>
      <c r="F2" s="102"/>
      <c r="G2" s="102"/>
      <c r="H2" s="103"/>
    </row>
    <row r="3" spans="1:8" x14ac:dyDescent="0.2">
      <c r="A3" s="104" t="s">
        <v>1</v>
      </c>
      <c r="B3" s="105"/>
      <c r="C3" s="105"/>
      <c r="D3" s="105"/>
      <c r="E3" s="105"/>
      <c r="F3" s="105"/>
      <c r="G3" s="105"/>
      <c r="H3" s="106"/>
    </row>
    <row r="4" spans="1:8" x14ac:dyDescent="0.2">
      <c r="A4" s="107" t="s">
        <v>172</v>
      </c>
      <c r="B4" s="108"/>
      <c r="C4" s="108"/>
      <c r="D4" s="108"/>
      <c r="E4" s="108"/>
      <c r="F4" s="108"/>
      <c r="G4" s="108"/>
      <c r="H4" s="109"/>
    </row>
    <row r="5" spans="1:8" x14ac:dyDescent="0.2">
      <c r="A5" s="94" t="s">
        <v>175</v>
      </c>
      <c r="B5" s="95"/>
      <c r="C5" s="95"/>
      <c r="D5" s="95"/>
      <c r="E5" s="95"/>
      <c r="F5" s="95"/>
      <c r="G5" s="95"/>
      <c r="H5" s="96"/>
    </row>
    <row r="6" spans="1:8" x14ac:dyDescent="0.2">
      <c r="A6" s="94" t="s">
        <v>176</v>
      </c>
      <c r="B6" s="95"/>
      <c r="C6" s="95"/>
      <c r="D6" s="95"/>
      <c r="E6" s="95"/>
      <c r="F6" s="95"/>
      <c r="G6" s="95"/>
      <c r="H6" s="96"/>
    </row>
    <row r="7" spans="1:8" ht="15.75" customHeight="1" x14ac:dyDescent="0.2">
      <c r="A7" s="94" t="s">
        <v>177</v>
      </c>
      <c r="B7" s="95"/>
      <c r="C7" s="95"/>
      <c r="D7" s="95"/>
      <c r="E7" s="95"/>
      <c r="F7" s="95"/>
      <c r="G7" s="95"/>
      <c r="H7" s="96"/>
    </row>
    <row r="8" spans="1:8" ht="15.75" customHeight="1" x14ac:dyDescent="0.2">
      <c r="A8" s="94" t="s">
        <v>178</v>
      </c>
      <c r="B8" s="95"/>
      <c r="C8" s="95"/>
      <c r="D8" s="95"/>
      <c r="E8" s="95"/>
      <c r="F8" s="95"/>
      <c r="G8" s="95"/>
      <c r="H8" s="96"/>
    </row>
    <row r="9" spans="1:8" ht="15.75" customHeight="1" x14ac:dyDescent="0.2">
      <c r="A9" s="94" t="s">
        <v>167</v>
      </c>
      <c r="B9" s="95"/>
      <c r="C9" s="95"/>
      <c r="D9" s="95"/>
      <c r="E9" s="95"/>
      <c r="F9" s="95"/>
      <c r="G9" s="95"/>
      <c r="H9" s="96"/>
    </row>
    <row r="10" spans="1:8" ht="15.75" customHeight="1" x14ac:dyDescent="0.2">
      <c r="A10" s="97" t="s">
        <v>173</v>
      </c>
      <c r="B10" s="98"/>
      <c r="C10" s="98"/>
      <c r="D10" s="98"/>
      <c r="E10" s="98"/>
      <c r="F10" s="98"/>
      <c r="G10" s="98"/>
      <c r="H10" s="99"/>
    </row>
    <row r="11" spans="1:8" ht="15.75" customHeight="1" x14ac:dyDescent="0.2">
      <c r="A11" s="85" t="s">
        <v>179</v>
      </c>
      <c r="B11" s="86"/>
      <c r="C11" s="87"/>
      <c r="D11" s="88"/>
      <c r="E11" s="88"/>
      <c r="F11" s="88"/>
      <c r="G11" s="88"/>
      <c r="H11" s="89"/>
    </row>
    <row r="12" spans="1:8" ht="15.75" customHeight="1" x14ac:dyDescent="0.2">
      <c r="A12" s="85" t="s">
        <v>174</v>
      </c>
      <c r="B12" s="90"/>
      <c r="C12" s="90"/>
      <c r="D12" s="90"/>
      <c r="E12" s="90"/>
      <c r="F12" s="90"/>
      <c r="G12" s="90"/>
      <c r="H12" s="86"/>
    </row>
    <row r="13" spans="1:8" ht="21" x14ac:dyDescent="0.2">
      <c r="A13" s="91" t="s">
        <v>2</v>
      </c>
      <c r="B13" s="92"/>
      <c r="C13" s="92"/>
      <c r="D13" s="92"/>
      <c r="E13" s="92"/>
      <c r="F13" s="92"/>
      <c r="G13" s="92"/>
      <c r="H13" s="93"/>
    </row>
    <row r="14" spans="1:8" x14ac:dyDescent="0.2">
      <c r="A14" s="82" t="s">
        <v>3</v>
      </c>
      <c r="B14" s="83"/>
      <c r="C14" s="83"/>
      <c r="D14" s="83"/>
      <c r="E14" s="83"/>
      <c r="F14" s="83"/>
      <c r="G14" s="83"/>
      <c r="H14" s="84"/>
    </row>
    <row r="15" spans="1:8" x14ac:dyDescent="0.2">
      <c r="A15" s="76" t="s">
        <v>139</v>
      </c>
      <c r="B15" s="68"/>
      <c r="C15" s="68"/>
      <c r="D15" s="68"/>
      <c r="E15" s="68"/>
      <c r="F15" s="68"/>
      <c r="G15" s="68"/>
      <c r="H15" s="69"/>
    </row>
    <row r="16" spans="1:8" x14ac:dyDescent="0.2">
      <c r="A16" s="76" t="s">
        <v>140</v>
      </c>
      <c r="B16" s="68"/>
      <c r="C16" s="68"/>
      <c r="D16" s="68"/>
      <c r="E16" s="68"/>
      <c r="F16" s="68"/>
      <c r="G16" s="68"/>
      <c r="H16" s="69"/>
    </row>
    <row r="17" spans="1:8" x14ac:dyDescent="0.2">
      <c r="A17" s="76" t="s">
        <v>67</v>
      </c>
      <c r="B17" s="68"/>
      <c r="C17" s="68"/>
      <c r="D17" s="68"/>
      <c r="E17" s="68"/>
      <c r="F17" s="68"/>
      <c r="G17" s="68"/>
      <c r="H17" s="69"/>
    </row>
    <row r="18" spans="1:8" x14ac:dyDescent="0.2">
      <c r="A18" s="76" t="s">
        <v>141</v>
      </c>
      <c r="B18" s="68"/>
      <c r="C18" s="68"/>
      <c r="D18" s="68"/>
      <c r="E18" s="68"/>
      <c r="F18" s="68"/>
      <c r="G18" s="68"/>
      <c r="H18" s="69"/>
    </row>
    <row r="19" spans="1:8" x14ac:dyDescent="0.2">
      <c r="A19" s="76" t="s">
        <v>142</v>
      </c>
      <c r="B19" s="68"/>
      <c r="C19" s="68"/>
      <c r="D19" s="68"/>
      <c r="E19" s="68"/>
      <c r="F19" s="68"/>
      <c r="G19" s="68"/>
      <c r="H19" s="69"/>
    </row>
    <row r="20" spans="1:8" x14ac:dyDescent="0.2">
      <c r="A20" s="76" t="s">
        <v>145</v>
      </c>
      <c r="B20" s="68"/>
      <c r="C20" s="68"/>
      <c r="D20" s="68"/>
      <c r="E20" s="68"/>
      <c r="F20" s="68"/>
      <c r="G20" s="68"/>
      <c r="H20" s="69"/>
    </row>
    <row r="21" spans="1:8" x14ac:dyDescent="0.2">
      <c r="A21" s="76" t="s">
        <v>143</v>
      </c>
      <c r="B21" s="68"/>
      <c r="C21" s="68"/>
      <c r="D21" s="68"/>
      <c r="E21" s="68"/>
      <c r="F21" s="68"/>
      <c r="G21" s="68"/>
      <c r="H21" s="69"/>
    </row>
    <row r="22" spans="1:8" x14ac:dyDescent="0.2">
      <c r="A22" s="76" t="s">
        <v>144</v>
      </c>
      <c r="B22" s="81"/>
      <c r="C22" s="81"/>
      <c r="D22" s="81"/>
      <c r="E22" s="81"/>
      <c r="F22" s="81"/>
      <c r="G22" s="81"/>
      <c r="H22" s="69"/>
    </row>
    <row r="23" spans="1:8" ht="50.25" x14ac:dyDescent="0.2">
      <c r="A23" s="43" t="s">
        <v>4</v>
      </c>
      <c r="B23" s="36" t="s">
        <v>5</v>
      </c>
      <c r="C23" s="36" t="s">
        <v>6</v>
      </c>
      <c r="D23" s="36" t="s">
        <v>7</v>
      </c>
      <c r="E23" s="36" t="s">
        <v>8</v>
      </c>
      <c r="F23" s="36" t="s">
        <v>9</v>
      </c>
      <c r="G23" s="36" t="s">
        <v>10</v>
      </c>
      <c r="H23" s="36" t="s">
        <v>11</v>
      </c>
    </row>
    <row r="24" spans="1:8" ht="138" customHeight="1" x14ac:dyDescent="0.2">
      <c r="A24" s="15">
        <v>1</v>
      </c>
      <c r="B24" s="11" t="s">
        <v>39</v>
      </c>
      <c r="C24" s="11" t="s">
        <v>40</v>
      </c>
      <c r="D24" s="15" t="s">
        <v>17</v>
      </c>
      <c r="E24" s="15">
        <v>1</v>
      </c>
      <c r="F24" s="15" t="s">
        <v>13</v>
      </c>
      <c r="G24" s="15">
        <v>1</v>
      </c>
      <c r="H24" s="16" t="s">
        <v>57</v>
      </c>
    </row>
    <row r="25" spans="1:8" ht="50.25" x14ac:dyDescent="0.2">
      <c r="A25" s="15">
        <v>2</v>
      </c>
      <c r="B25" s="11" t="s">
        <v>41</v>
      </c>
      <c r="C25" s="11" t="s">
        <v>146</v>
      </c>
      <c r="D25" s="15" t="s">
        <v>17</v>
      </c>
      <c r="E25" s="15">
        <v>1</v>
      </c>
      <c r="F25" s="15" t="s">
        <v>13</v>
      </c>
      <c r="G25" s="15">
        <v>1</v>
      </c>
      <c r="H25" s="16" t="s">
        <v>57</v>
      </c>
    </row>
    <row r="26" spans="1:8" ht="25.5" x14ac:dyDescent="0.2">
      <c r="A26" s="4">
        <v>3</v>
      </c>
      <c r="B26" s="11" t="s">
        <v>132</v>
      </c>
      <c r="C26" s="11" t="s">
        <v>85</v>
      </c>
      <c r="D26" s="10" t="s">
        <v>57</v>
      </c>
      <c r="E26" s="15">
        <v>1</v>
      </c>
      <c r="F26" s="15" t="s">
        <v>13</v>
      </c>
      <c r="G26" s="15">
        <v>1</v>
      </c>
      <c r="H26" s="16" t="s">
        <v>57</v>
      </c>
    </row>
    <row r="27" spans="1:8" ht="50.25" x14ac:dyDescent="0.2">
      <c r="A27" s="15">
        <v>4</v>
      </c>
      <c r="B27" s="11" t="s">
        <v>43</v>
      </c>
      <c r="C27" s="11" t="s">
        <v>47</v>
      </c>
      <c r="D27" s="15" t="s">
        <v>12</v>
      </c>
      <c r="E27" s="15">
        <v>2</v>
      </c>
      <c r="F27" s="15" t="s">
        <v>13</v>
      </c>
      <c r="G27" s="15">
        <v>2</v>
      </c>
      <c r="H27" s="16" t="s">
        <v>57</v>
      </c>
    </row>
    <row r="28" spans="1:8" ht="50.25" x14ac:dyDescent="0.2">
      <c r="A28" s="15">
        <v>5</v>
      </c>
      <c r="B28" s="11" t="s">
        <v>18</v>
      </c>
      <c r="C28" s="11" t="s">
        <v>54</v>
      </c>
      <c r="D28" s="15" t="s">
        <v>12</v>
      </c>
      <c r="E28" s="15">
        <v>2</v>
      </c>
      <c r="F28" s="15" t="s">
        <v>13</v>
      </c>
      <c r="G28" s="15">
        <v>2</v>
      </c>
      <c r="H28" s="16" t="s">
        <v>57</v>
      </c>
    </row>
    <row r="29" spans="1:8" ht="38.25" x14ac:dyDescent="0.2">
      <c r="A29" s="4">
        <v>6</v>
      </c>
      <c r="B29" s="17" t="s">
        <v>14</v>
      </c>
      <c r="C29" s="11" t="s">
        <v>53</v>
      </c>
      <c r="D29" s="15" t="s">
        <v>12</v>
      </c>
      <c r="E29" s="15">
        <v>6</v>
      </c>
      <c r="F29" s="15" t="s">
        <v>13</v>
      </c>
      <c r="G29" s="15">
        <v>6</v>
      </c>
      <c r="H29" s="16" t="s">
        <v>57</v>
      </c>
    </row>
    <row r="30" spans="1:8" ht="25.5" x14ac:dyDescent="0.2">
      <c r="A30" s="15">
        <v>7</v>
      </c>
      <c r="B30" s="17" t="s">
        <v>44</v>
      </c>
      <c r="C30" s="11" t="s">
        <v>49</v>
      </c>
      <c r="D30" s="15" t="s">
        <v>12</v>
      </c>
      <c r="E30" s="15">
        <v>1</v>
      </c>
      <c r="F30" s="15" t="s">
        <v>13</v>
      </c>
      <c r="G30" s="15">
        <v>1</v>
      </c>
      <c r="H30" s="16" t="s">
        <v>57</v>
      </c>
    </row>
    <row r="31" spans="1:8" ht="50.25" x14ac:dyDescent="0.2">
      <c r="A31" s="15">
        <v>8</v>
      </c>
      <c r="B31" s="11" t="s">
        <v>48</v>
      </c>
      <c r="C31" s="11" t="s">
        <v>149</v>
      </c>
      <c r="D31" s="15" t="s">
        <v>12</v>
      </c>
      <c r="E31" s="15">
        <v>1</v>
      </c>
      <c r="F31" s="15" t="s">
        <v>13</v>
      </c>
      <c r="G31" s="15">
        <v>1</v>
      </c>
      <c r="H31" s="16" t="s">
        <v>57</v>
      </c>
    </row>
    <row r="32" spans="1:8" x14ac:dyDescent="0.2">
      <c r="A32" s="4">
        <v>9</v>
      </c>
      <c r="B32" s="11" t="s">
        <v>147</v>
      </c>
      <c r="C32" s="11" t="s">
        <v>148</v>
      </c>
      <c r="D32" s="15" t="s">
        <v>12</v>
      </c>
      <c r="E32" s="15">
        <v>1</v>
      </c>
      <c r="F32" s="15" t="s">
        <v>13</v>
      </c>
      <c r="G32" s="15">
        <v>1</v>
      </c>
      <c r="H32" s="16" t="s">
        <v>57</v>
      </c>
    </row>
    <row r="33" spans="1:8" ht="50.25" x14ac:dyDescent="0.2">
      <c r="A33" s="15">
        <v>10</v>
      </c>
      <c r="B33" s="11" t="s">
        <v>45</v>
      </c>
      <c r="C33" s="11" t="s">
        <v>52</v>
      </c>
      <c r="D33" s="15" t="s">
        <v>50</v>
      </c>
      <c r="E33" s="15">
        <v>1</v>
      </c>
      <c r="F33" s="15" t="s">
        <v>13</v>
      </c>
      <c r="G33" s="15">
        <v>1</v>
      </c>
      <c r="H33" s="16" t="s">
        <v>57</v>
      </c>
    </row>
    <row r="34" spans="1:8" ht="50.25" x14ac:dyDescent="0.2">
      <c r="A34" s="15">
        <v>11</v>
      </c>
      <c r="B34" s="11" t="s">
        <v>46</v>
      </c>
      <c r="C34" s="11" t="s">
        <v>150</v>
      </c>
      <c r="D34" s="15" t="s">
        <v>50</v>
      </c>
      <c r="E34" s="15">
        <v>1</v>
      </c>
      <c r="F34" s="15" t="s">
        <v>13</v>
      </c>
      <c r="G34" s="15">
        <v>1</v>
      </c>
      <c r="H34" s="16" t="s">
        <v>57</v>
      </c>
    </row>
    <row r="35" spans="1:8" ht="87" x14ac:dyDescent="0.2">
      <c r="A35" s="4">
        <v>12</v>
      </c>
      <c r="B35" s="17" t="s">
        <v>51</v>
      </c>
      <c r="C35" s="11" t="s">
        <v>55</v>
      </c>
      <c r="D35" s="22" t="s">
        <v>28</v>
      </c>
      <c r="E35" s="32">
        <v>1</v>
      </c>
      <c r="F35" s="15" t="s">
        <v>13</v>
      </c>
      <c r="G35" s="10">
        <v>1</v>
      </c>
      <c r="H35" s="16" t="s">
        <v>57</v>
      </c>
    </row>
    <row r="36" spans="1:8" s="41" customFormat="1" ht="74.25" x14ac:dyDescent="0.2">
      <c r="A36" s="15">
        <v>13</v>
      </c>
      <c r="B36" s="44" t="s">
        <v>127</v>
      </c>
      <c r="C36" s="55" t="s">
        <v>151</v>
      </c>
      <c r="D36" s="56" t="s">
        <v>71</v>
      </c>
      <c r="E36" s="47">
        <v>2</v>
      </c>
      <c r="F36" s="54" t="s">
        <v>13</v>
      </c>
      <c r="G36" s="45">
        <v>2</v>
      </c>
      <c r="H36" s="16" t="s">
        <v>57</v>
      </c>
    </row>
    <row r="37" spans="1:8" ht="25.5" x14ac:dyDescent="0.2">
      <c r="A37" s="15">
        <v>14</v>
      </c>
      <c r="B37" s="10" t="s">
        <v>19</v>
      </c>
      <c r="C37" s="37" t="s">
        <v>66</v>
      </c>
      <c r="D37" s="25" t="s">
        <v>12</v>
      </c>
      <c r="E37" s="26">
        <v>1</v>
      </c>
      <c r="F37" s="31" t="s">
        <v>13</v>
      </c>
      <c r="G37" s="21">
        <v>3</v>
      </c>
      <c r="H37" s="16" t="s">
        <v>57</v>
      </c>
    </row>
    <row r="38" spans="1:8" x14ac:dyDescent="0.2">
      <c r="A38" s="4">
        <v>15</v>
      </c>
      <c r="B38" s="15" t="s">
        <v>84</v>
      </c>
      <c r="C38" s="37" t="s">
        <v>57</v>
      </c>
      <c r="D38" s="25" t="s">
        <v>57</v>
      </c>
      <c r="E38" s="26">
        <v>1</v>
      </c>
      <c r="F38" s="31" t="s">
        <v>13</v>
      </c>
      <c r="G38" s="21">
        <v>5</v>
      </c>
      <c r="H38" s="16" t="s">
        <v>57</v>
      </c>
    </row>
    <row r="39" spans="1:8" ht="25.5" x14ac:dyDescent="0.2">
      <c r="A39" s="15">
        <v>16</v>
      </c>
      <c r="B39" s="30" t="s">
        <v>90</v>
      </c>
      <c r="C39" s="36" t="s">
        <v>91</v>
      </c>
      <c r="D39" s="36" t="s">
        <v>50</v>
      </c>
      <c r="E39" s="26">
        <v>1</v>
      </c>
      <c r="F39" s="26" t="s">
        <v>64</v>
      </c>
      <c r="G39" s="26">
        <v>2</v>
      </c>
      <c r="H39" s="16" t="s">
        <v>57</v>
      </c>
    </row>
    <row r="40" spans="1:8" x14ac:dyDescent="0.2">
      <c r="A40" s="15">
        <v>17</v>
      </c>
      <c r="B40" s="30" t="s">
        <v>89</v>
      </c>
      <c r="C40" s="36" t="s">
        <v>92</v>
      </c>
      <c r="D40" s="36" t="s">
        <v>50</v>
      </c>
      <c r="E40" s="26">
        <v>1</v>
      </c>
      <c r="F40" s="26" t="s">
        <v>64</v>
      </c>
      <c r="G40" s="26">
        <v>6</v>
      </c>
      <c r="H40" s="16" t="s">
        <v>57</v>
      </c>
    </row>
    <row r="41" spans="1:8" x14ac:dyDescent="0.2">
      <c r="A41" s="4">
        <v>18</v>
      </c>
      <c r="B41" s="30" t="s">
        <v>93</v>
      </c>
      <c r="C41" s="36" t="s">
        <v>94</v>
      </c>
      <c r="D41" s="36" t="s">
        <v>50</v>
      </c>
      <c r="E41" s="26">
        <v>1</v>
      </c>
      <c r="F41" s="26" t="s">
        <v>64</v>
      </c>
      <c r="G41" s="26">
        <v>10</v>
      </c>
      <c r="H41" s="16" t="s">
        <v>57</v>
      </c>
    </row>
    <row r="42" spans="1:8" x14ac:dyDescent="0.2">
      <c r="A42" s="15">
        <v>19</v>
      </c>
      <c r="B42" s="30" t="s">
        <v>95</v>
      </c>
      <c r="C42" s="36" t="s">
        <v>96</v>
      </c>
      <c r="D42" s="36" t="s">
        <v>50</v>
      </c>
      <c r="E42" s="26">
        <v>1</v>
      </c>
      <c r="F42" s="26" t="s">
        <v>64</v>
      </c>
      <c r="G42" s="26">
        <v>3</v>
      </c>
      <c r="H42" s="16" t="s">
        <v>57</v>
      </c>
    </row>
    <row r="43" spans="1:8" ht="50.25" x14ac:dyDescent="0.2">
      <c r="A43" s="15">
        <v>20</v>
      </c>
      <c r="B43" s="30" t="s">
        <v>97</v>
      </c>
      <c r="C43" s="36" t="s">
        <v>98</v>
      </c>
      <c r="D43" s="36" t="s">
        <v>50</v>
      </c>
      <c r="E43" s="26">
        <v>1</v>
      </c>
      <c r="F43" s="26" t="s">
        <v>64</v>
      </c>
      <c r="G43" s="26">
        <v>1</v>
      </c>
      <c r="H43" s="16" t="s">
        <v>57</v>
      </c>
    </row>
    <row r="44" spans="1:8" x14ac:dyDescent="0.2">
      <c r="A44" s="4">
        <v>21</v>
      </c>
      <c r="B44" s="30" t="s">
        <v>99</v>
      </c>
      <c r="C44" s="36" t="s">
        <v>100</v>
      </c>
      <c r="D44" s="36" t="s">
        <v>50</v>
      </c>
      <c r="E44" s="26">
        <v>1</v>
      </c>
      <c r="F44" s="26" t="s">
        <v>64</v>
      </c>
      <c r="G44" s="26">
        <v>1</v>
      </c>
      <c r="H44" s="16" t="s">
        <v>57</v>
      </c>
    </row>
    <row r="45" spans="1:8" x14ac:dyDescent="0.2">
      <c r="A45" s="15">
        <v>22</v>
      </c>
      <c r="B45" s="30" t="s">
        <v>101</v>
      </c>
      <c r="C45" s="36" t="s">
        <v>102</v>
      </c>
      <c r="D45" s="36" t="s">
        <v>50</v>
      </c>
      <c r="E45" s="26">
        <v>1</v>
      </c>
      <c r="F45" s="26" t="s">
        <v>64</v>
      </c>
      <c r="G45" s="26">
        <v>1</v>
      </c>
      <c r="H45" s="16" t="s">
        <v>57</v>
      </c>
    </row>
    <row r="46" spans="1:8" ht="25.5" x14ac:dyDescent="0.2">
      <c r="A46" s="15">
        <v>23</v>
      </c>
      <c r="B46" s="30" t="s">
        <v>131</v>
      </c>
      <c r="C46" s="36" t="s">
        <v>152</v>
      </c>
      <c r="D46" s="36" t="s">
        <v>50</v>
      </c>
      <c r="E46" s="26">
        <v>1</v>
      </c>
      <c r="F46" s="26" t="s">
        <v>64</v>
      </c>
      <c r="G46" s="26">
        <v>1</v>
      </c>
      <c r="H46" s="16" t="s">
        <v>57</v>
      </c>
    </row>
    <row r="47" spans="1:8" x14ac:dyDescent="0.2">
      <c r="A47" s="15"/>
      <c r="B47" s="30"/>
      <c r="C47" s="36"/>
      <c r="D47" s="26"/>
      <c r="E47" s="26"/>
      <c r="F47" s="26"/>
      <c r="G47" s="26"/>
      <c r="H47" s="31"/>
    </row>
    <row r="48" spans="1:8" ht="23.25" customHeight="1" thickBot="1" x14ac:dyDescent="0.25">
      <c r="A48" s="73" t="s">
        <v>15</v>
      </c>
      <c r="B48" s="74"/>
      <c r="C48" s="74"/>
      <c r="D48" s="74"/>
      <c r="E48" s="74"/>
      <c r="F48" s="74"/>
      <c r="G48" s="74"/>
      <c r="H48" s="75"/>
    </row>
    <row r="49" spans="1:8" ht="15.75" customHeight="1" x14ac:dyDescent="0.2">
      <c r="A49" s="82" t="s">
        <v>3</v>
      </c>
      <c r="B49" s="83"/>
      <c r="C49" s="83"/>
      <c r="D49" s="83"/>
      <c r="E49" s="83"/>
      <c r="F49" s="83"/>
      <c r="G49" s="83"/>
      <c r="H49" s="84"/>
    </row>
    <row r="50" spans="1:8" x14ac:dyDescent="0.2">
      <c r="A50" s="76" t="s">
        <v>153</v>
      </c>
      <c r="B50" s="68"/>
      <c r="C50" s="68"/>
      <c r="D50" s="68"/>
      <c r="E50" s="68"/>
      <c r="F50" s="68"/>
      <c r="G50" s="68"/>
      <c r="H50" s="69"/>
    </row>
    <row r="51" spans="1:8" x14ac:dyDescent="0.2">
      <c r="A51" s="76" t="s">
        <v>154</v>
      </c>
      <c r="B51" s="68"/>
      <c r="C51" s="68"/>
      <c r="D51" s="68"/>
      <c r="E51" s="68"/>
      <c r="F51" s="68"/>
      <c r="G51" s="68"/>
      <c r="H51" s="69"/>
    </row>
    <row r="52" spans="1:8" x14ac:dyDescent="0.2">
      <c r="A52" s="76" t="s">
        <v>59</v>
      </c>
      <c r="B52" s="68"/>
      <c r="C52" s="68"/>
      <c r="D52" s="68"/>
      <c r="E52" s="68"/>
      <c r="F52" s="68"/>
      <c r="G52" s="68"/>
      <c r="H52" s="69"/>
    </row>
    <row r="53" spans="1:8" x14ac:dyDescent="0.2">
      <c r="A53" s="76" t="s">
        <v>155</v>
      </c>
      <c r="B53" s="68"/>
      <c r="C53" s="68"/>
      <c r="D53" s="68"/>
      <c r="E53" s="68"/>
      <c r="F53" s="68"/>
      <c r="G53" s="68"/>
      <c r="H53" s="69"/>
    </row>
    <row r="54" spans="1:8" x14ac:dyDescent="0.2">
      <c r="A54" s="76" t="s">
        <v>156</v>
      </c>
      <c r="B54" s="68"/>
      <c r="C54" s="68"/>
      <c r="D54" s="68"/>
      <c r="E54" s="68"/>
      <c r="F54" s="68"/>
      <c r="G54" s="68"/>
      <c r="H54" s="69"/>
    </row>
    <row r="55" spans="1:8" x14ac:dyDescent="0.2">
      <c r="A55" s="76" t="s">
        <v>157</v>
      </c>
      <c r="B55" s="68"/>
      <c r="C55" s="68"/>
      <c r="D55" s="68"/>
      <c r="E55" s="68"/>
      <c r="F55" s="68"/>
      <c r="G55" s="68"/>
      <c r="H55" s="69"/>
    </row>
    <row r="56" spans="1:8" x14ac:dyDescent="0.2">
      <c r="A56" s="76" t="s">
        <v>158</v>
      </c>
      <c r="B56" s="68"/>
      <c r="C56" s="68"/>
      <c r="D56" s="68"/>
      <c r="E56" s="68"/>
      <c r="F56" s="68"/>
      <c r="G56" s="68"/>
      <c r="H56" s="69"/>
    </row>
    <row r="57" spans="1:8" ht="15.75" customHeight="1" x14ac:dyDescent="0.2">
      <c r="A57" s="77" t="s">
        <v>159</v>
      </c>
      <c r="B57" s="71"/>
      <c r="C57" s="71"/>
      <c r="D57" s="71"/>
      <c r="E57" s="71"/>
      <c r="F57" s="71"/>
      <c r="G57" s="71"/>
      <c r="H57" s="72"/>
    </row>
    <row r="58" spans="1:8" ht="50.25" x14ac:dyDescent="0.2">
      <c r="A58" s="11" t="s">
        <v>4</v>
      </c>
      <c r="B58" s="11" t="s">
        <v>5</v>
      </c>
      <c r="C58" s="3" t="s">
        <v>6</v>
      </c>
      <c r="D58" s="11" t="s">
        <v>7</v>
      </c>
      <c r="E58" s="11" t="s">
        <v>8</v>
      </c>
      <c r="F58" s="11" t="s">
        <v>9</v>
      </c>
      <c r="G58" s="11" t="s">
        <v>10</v>
      </c>
      <c r="H58" s="11" t="s">
        <v>11</v>
      </c>
    </row>
    <row r="59" spans="1:8" ht="38.25" x14ac:dyDescent="0.2">
      <c r="A59" s="18">
        <v>1</v>
      </c>
      <c r="B59" s="11" t="s">
        <v>16</v>
      </c>
      <c r="C59" s="11" t="s">
        <v>133</v>
      </c>
      <c r="D59" s="18" t="s">
        <v>12</v>
      </c>
      <c r="E59" s="18">
        <v>1</v>
      </c>
      <c r="F59" s="18" t="s">
        <v>64</v>
      </c>
      <c r="G59" s="17">
        <v>1</v>
      </c>
      <c r="H59" s="15" t="s">
        <v>57</v>
      </c>
    </row>
    <row r="60" spans="1:8" ht="50.25" x14ac:dyDescent="0.2">
      <c r="A60" s="18">
        <v>2</v>
      </c>
      <c r="B60" s="17" t="s">
        <v>18</v>
      </c>
      <c r="C60" s="17" t="s">
        <v>54</v>
      </c>
      <c r="D60" s="18" t="s">
        <v>12</v>
      </c>
      <c r="E60" s="18">
        <v>1</v>
      </c>
      <c r="F60" s="18" t="s">
        <v>64</v>
      </c>
      <c r="G60" s="17">
        <v>3</v>
      </c>
      <c r="H60" s="15" t="s">
        <v>57</v>
      </c>
    </row>
    <row r="61" spans="1:8" x14ac:dyDescent="0.2">
      <c r="A61" s="18">
        <v>3</v>
      </c>
      <c r="B61" s="17" t="s">
        <v>14</v>
      </c>
      <c r="C61" s="17" t="s">
        <v>65</v>
      </c>
      <c r="D61" s="18" t="s">
        <v>12</v>
      </c>
      <c r="E61" s="18">
        <v>1</v>
      </c>
      <c r="F61" s="18" t="s">
        <v>64</v>
      </c>
      <c r="G61" s="17">
        <v>10</v>
      </c>
      <c r="H61" s="15" t="s">
        <v>57</v>
      </c>
    </row>
    <row r="62" spans="1:8" ht="25.5" x14ac:dyDescent="0.2">
      <c r="A62" s="18">
        <v>4</v>
      </c>
      <c r="B62" s="15" t="s">
        <v>19</v>
      </c>
      <c r="C62" s="17" t="s">
        <v>66</v>
      </c>
      <c r="D62" s="19" t="s">
        <v>12</v>
      </c>
      <c r="E62" s="20">
        <v>1</v>
      </c>
      <c r="F62" s="18" t="s">
        <v>64</v>
      </c>
      <c r="G62" s="21">
        <v>1</v>
      </c>
      <c r="H62" s="22" t="s">
        <v>57</v>
      </c>
    </row>
    <row r="63" spans="1:8" ht="15.75" customHeight="1" x14ac:dyDescent="0.2">
      <c r="A63" s="4"/>
      <c r="B63" s="8"/>
      <c r="C63" s="9"/>
      <c r="D63" s="10"/>
      <c r="E63" s="11"/>
      <c r="F63" s="11"/>
      <c r="G63" s="8"/>
      <c r="H63" s="8"/>
    </row>
    <row r="64" spans="1:8" ht="23.25" customHeight="1" thickBot="1" x14ac:dyDescent="0.25">
      <c r="A64" s="73" t="s">
        <v>20</v>
      </c>
      <c r="B64" s="74"/>
      <c r="C64" s="74"/>
      <c r="D64" s="74"/>
      <c r="E64" s="74"/>
      <c r="F64" s="74"/>
      <c r="G64" s="74"/>
      <c r="H64" s="75"/>
    </row>
    <row r="65" spans="1:8" ht="15.75" customHeight="1" x14ac:dyDescent="0.2">
      <c r="A65" s="78" t="s">
        <v>3</v>
      </c>
      <c r="B65" s="79"/>
      <c r="C65" s="79"/>
      <c r="D65" s="79"/>
      <c r="E65" s="79"/>
      <c r="F65" s="79"/>
      <c r="G65" s="79"/>
      <c r="H65" s="80"/>
    </row>
    <row r="66" spans="1:8" ht="15" customHeight="1" x14ac:dyDescent="0.2">
      <c r="A66" s="76" t="s">
        <v>86</v>
      </c>
      <c r="B66" s="68"/>
      <c r="C66" s="68"/>
      <c r="D66" s="68"/>
      <c r="E66" s="68"/>
      <c r="F66" s="68"/>
      <c r="G66" s="68"/>
      <c r="H66" s="69"/>
    </row>
    <row r="67" spans="1:8" ht="15" customHeight="1" x14ac:dyDescent="0.2">
      <c r="A67" s="67" t="s">
        <v>58</v>
      </c>
      <c r="B67" s="68"/>
      <c r="C67" s="68"/>
      <c r="D67" s="68"/>
      <c r="E67" s="68"/>
      <c r="F67" s="68"/>
      <c r="G67" s="68"/>
      <c r="H67" s="69"/>
    </row>
    <row r="68" spans="1:8" ht="15" customHeight="1" x14ac:dyDescent="0.2">
      <c r="A68" s="76" t="s">
        <v>67</v>
      </c>
      <c r="B68" s="68"/>
      <c r="C68" s="68"/>
      <c r="D68" s="68"/>
      <c r="E68" s="68"/>
      <c r="F68" s="68"/>
      <c r="G68" s="68"/>
      <c r="H68" s="69"/>
    </row>
    <row r="69" spans="1:8" ht="15" customHeight="1" x14ac:dyDescent="0.2">
      <c r="A69" s="67" t="s">
        <v>68</v>
      </c>
      <c r="B69" s="68"/>
      <c r="C69" s="68"/>
      <c r="D69" s="68"/>
      <c r="E69" s="68"/>
      <c r="F69" s="68"/>
      <c r="G69" s="68"/>
      <c r="H69" s="69"/>
    </row>
    <row r="70" spans="1:8" ht="15" customHeight="1" x14ac:dyDescent="0.2">
      <c r="A70" s="67" t="s">
        <v>60</v>
      </c>
      <c r="B70" s="68"/>
      <c r="C70" s="68"/>
      <c r="D70" s="68"/>
      <c r="E70" s="68"/>
      <c r="F70" s="68"/>
      <c r="G70" s="68"/>
      <c r="H70" s="69"/>
    </row>
    <row r="71" spans="1:8" ht="15" customHeight="1" x14ac:dyDescent="0.2">
      <c r="A71" s="67" t="s">
        <v>63</v>
      </c>
      <c r="B71" s="68"/>
      <c r="C71" s="68"/>
      <c r="D71" s="68"/>
      <c r="E71" s="68"/>
      <c r="F71" s="68"/>
      <c r="G71" s="68"/>
      <c r="H71" s="69"/>
    </row>
    <row r="72" spans="1:8" ht="15" customHeight="1" x14ac:dyDescent="0.2">
      <c r="A72" s="67" t="s">
        <v>62</v>
      </c>
      <c r="B72" s="68"/>
      <c r="C72" s="68"/>
      <c r="D72" s="68"/>
      <c r="E72" s="68"/>
      <c r="F72" s="68"/>
      <c r="G72" s="68"/>
      <c r="H72" s="69"/>
    </row>
    <row r="73" spans="1:8" ht="15.75" customHeight="1" thickBot="1" x14ac:dyDescent="0.25">
      <c r="A73" s="70" t="s">
        <v>61</v>
      </c>
      <c r="B73" s="71"/>
      <c r="C73" s="71"/>
      <c r="D73" s="71"/>
      <c r="E73" s="71"/>
      <c r="F73" s="71"/>
      <c r="G73" s="71"/>
      <c r="H73" s="72"/>
    </row>
    <row r="74" spans="1:8" ht="50.25" x14ac:dyDescent="0.2">
      <c r="A74" s="12" t="s">
        <v>4</v>
      </c>
      <c r="B74" s="11" t="s">
        <v>5</v>
      </c>
      <c r="C74" s="3" t="s">
        <v>6</v>
      </c>
      <c r="D74" s="11" t="s">
        <v>7</v>
      </c>
      <c r="E74" s="11" t="s">
        <v>8</v>
      </c>
      <c r="F74" s="11" t="s">
        <v>9</v>
      </c>
      <c r="G74" s="11" t="s">
        <v>10</v>
      </c>
      <c r="H74" s="11" t="s">
        <v>11</v>
      </c>
    </row>
    <row r="75" spans="1:8" ht="38.25" x14ac:dyDescent="0.2">
      <c r="A75" s="18">
        <v>1</v>
      </c>
      <c r="B75" s="17" t="s">
        <v>16</v>
      </c>
      <c r="C75" s="11" t="s">
        <v>133</v>
      </c>
      <c r="D75" s="18" t="s">
        <v>12</v>
      </c>
      <c r="E75" s="18">
        <v>1</v>
      </c>
      <c r="F75" s="18" t="s">
        <v>64</v>
      </c>
      <c r="G75" s="17">
        <v>1</v>
      </c>
      <c r="H75" s="15" t="s">
        <v>57</v>
      </c>
    </row>
    <row r="76" spans="1:8" ht="38.25" x14ac:dyDescent="0.2">
      <c r="A76" s="18">
        <v>2</v>
      </c>
      <c r="B76" s="17" t="s">
        <v>18</v>
      </c>
      <c r="C76" s="17" t="s">
        <v>69</v>
      </c>
      <c r="D76" s="18" t="s">
        <v>12</v>
      </c>
      <c r="E76" s="18">
        <v>1</v>
      </c>
      <c r="F76" s="18" t="s">
        <v>64</v>
      </c>
      <c r="G76" s="17">
        <v>2</v>
      </c>
      <c r="H76" s="15" t="s">
        <v>57</v>
      </c>
    </row>
    <row r="77" spans="1:8" x14ac:dyDescent="0.2">
      <c r="A77" s="18">
        <v>3</v>
      </c>
      <c r="B77" s="17" t="s">
        <v>14</v>
      </c>
      <c r="C77" s="17" t="s">
        <v>70</v>
      </c>
      <c r="D77" s="18" t="s">
        <v>12</v>
      </c>
      <c r="E77" s="18">
        <v>1</v>
      </c>
      <c r="F77" s="18" t="s">
        <v>64</v>
      </c>
      <c r="G77" s="17">
        <v>10</v>
      </c>
      <c r="H77" s="15" t="s">
        <v>57</v>
      </c>
    </row>
    <row r="78" spans="1:8" ht="25.5" x14ac:dyDescent="0.2">
      <c r="A78" s="18">
        <v>4</v>
      </c>
      <c r="B78" s="15" t="s">
        <v>19</v>
      </c>
      <c r="C78" s="17" t="s">
        <v>66</v>
      </c>
      <c r="D78" s="19" t="s">
        <v>12</v>
      </c>
      <c r="E78" s="20">
        <v>1</v>
      </c>
      <c r="F78" s="18" t="s">
        <v>64</v>
      </c>
      <c r="G78" s="21">
        <v>1</v>
      </c>
      <c r="H78" s="22" t="s">
        <v>57</v>
      </c>
    </row>
    <row r="79" spans="1:8" ht="123" x14ac:dyDescent="0.2">
      <c r="A79" s="18">
        <v>5</v>
      </c>
      <c r="B79" s="10" t="s">
        <v>21</v>
      </c>
      <c r="C79" s="23" t="s">
        <v>72</v>
      </c>
      <c r="D79" s="25" t="s">
        <v>71</v>
      </c>
      <c r="E79" s="26">
        <v>1</v>
      </c>
      <c r="F79" s="20" t="s">
        <v>64</v>
      </c>
      <c r="G79" s="24">
        <v>1</v>
      </c>
      <c r="H79" s="22" t="s">
        <v>57</v>
      </c>
    </row>
    <row r="80" spans="1:8" ht="64.5" x14ac:dyDescent="0.2">
      <c r="A80" s="18">
        <v>6</v>
      </c>
      <c r="B80" s="10" t="s">
        <v>73</v>
      </c>
      <c r="C80" s="38" t="s">
        <v>138</v>
      </c>
      <c r="D80" s="25" t="s">
        <v>71</v>
      </c>
      <c r="E80" s="26">
        <v>1</v>
      </c>
      <c r="F80" s="26" t="s">
        <v>64</v>
      </c>
      <c r="G80" s="24">
        <v>1</v>
      </c>
      <c r="H80" s="22" t="s">
        <v>57</v>
      </c>
    </row>
    <row r="81" spans="1:8" ht="25.5" x14ac:dyDescent="0.2">
      <c r="A81" s="18">
        <v>7</v>
      </c>
      <c r="B81" s="15" t="s">
        <v>74</v>
      </c>
      <c r="C81" s="38" t="s">
        <v>129</v>
      </c>
      <c r="D81" s="26" t="s">
        <v>17</v>
      </c>
      <c r="E81" s="26">
        <v>1</v>
      </c>
      <c r="F81" s="26" t="s">
        <v>64</v>
      </c>
      <c r="G81" s="24">
        <v>2</v>
      </c>
      <c r="H81" s="22" t="s">
        <v>57</v>
      </c>
    </row>
    <row r="82" spans="1:8" ht="15.75" customHeight="1" x14ac:dyDescent="0.2">
      <c r="A82" s="10"/>
      <c r="B82" s="11"/>
      <c r="C82" s="27"/>
      <c r="D82" s="13"/>
      <c r="E82" s="13"/>
      <c r="F82" s="13"/>
      <c r="G82" s="10"/>
      <c r="H82" s="10"/>
    </row>
    <row r="83" spans="1:8" ht="15.75" customHeight="1" x14ac:dyDescent="0.2">
      <c r="A83" s="73" t="s">
        <v>23</v>
      </c>
      <c r="B83" s="74"/>
      <c r="C83" s="74"/>
      <c r="D83" s="74"/>
      <c r="E83" s="74"/>
      <c r="F83" s="74"/>
      <c r="G83" s="74"/>
      <c r="H83" s="75"/>
    </row>
    <row r="84" spans="1:8" ht="50.25" x14ac:dyDescent="0.2">
      <c r="A84" s="12" t="s">
        <v>4</v>
      </c>
      <c r="B84" s="11" t="s">
        <v>5</v>
      </c>
      <c r="C84" s="11" t="s">
        <v>6</v>
      </c>
      <c r="D84" s="11" t="s">
        <v>7</v>
      </c>
      <c r="E84" s="11" t="s">
        <v>8</v>
      </c>
      <c r="F84" s="11" t="s">
        <v>9</v>
      </c>
      <c r="G84" s="11" t="s">
        <v>10</v>
      </c>
      <c r="H84" s="11" t="s">
        <v>11</v>
      </c>
    </row>
    <row r="85" spans="1:8" ht="62.25" x14ac:dyDescent="0.2">
      <c r="A85" s="28">
        <v>1</v>
      </c>
      <c r="B85" s="28" t="s">
        <v>24</v>
      </c>
      <c r="C85" s="17" t="s">
        <v>75</v>
      </c>
      <c r="D85" s="15" t="s">
        <v>25</v>
      </c>
      <c r="E85" s="28">
        <v>1</v>
      </c>
      <c r="F85" s="28" t="s">
        <v>13</v>
      </c>
      <c r="G85" s="15">
        <v>1</v>
      </c>
      <c r="H85" s="15" t="s">
        <v>57</v>
      </c>
    </row>
    <row r="86" spans="1:8" ht="50.25" x14ac:dyDescent="0.2">
      <c r="A86" s="15">
        <v>2</v>
      </c>
      <c r="B86" s="15" t="s">
        <v>26</v>
      </c>
      <c r="C86" s="17" t="s">
        <v>76</v>
      </c>
      <c r="D86" s="15" t="s">
        <v>25</v>
      </c>
      <c r="E86" s="15">
        <v>1</v>
      </c>
      <c r="F86" s="15" t="s">
        <v>13</v>
      </c>
      <c r="G86" s="15">
        <v>3</v>
      </c>
      <c r="H86" s="15" t="s">
        <v>57</v>
      </c>
    </row>
    <row r="87" spans="1:8" ht="50.25" x14ac:dyDescent="0.2">
      <c r="A87" s="15">
        <v>3</v>
      </c>
      <c r="B87" s="10" t="s">
        <v>134</v>
      </c>
      <c r="C87" s="11" t="s">
        <v>135</v>
      </c>
      <c r="D87" s="15" t="s">
        <v>25</v>
      </c>
      <c r="E87" s="15">
        <v>1</v>
      </c>
      <c r="F87" s="15" t="s">
        <v>13</v>
      </c>
      <c r="G87" s="15">
        <v>1</v>
      </c>
      <c r="H87" s="15" t="s">
        <v>57</v>
      </c>
    </row>
    <row r="88" spans="1:8" x14ac:dyDescent="0.2">
      <c r="A88" s="15">
        <v>4</v>
      </c>
      <c r="B88" s="10" t="s">
        <v>136</v>
      </c>
      <c r="C88" s="11" t="s">
        <v>137</v>
      </c>
      <c r="D88" s="15" t="s">
        <v>25</v>
      </c>
      <c r="E88" s="15">
        <v>1</v>
      </c>
      <c r="F88" s="15" t="s">
        <v>13</v>
      </c>
      <c r="G88" s="15">
        <v>2</v>
      </c>
      <c r="H88" s="15" t="s">
        <v>57</v>
      </c>
    </row>
    <row r="89" spans="1:8" ht="15.75" customHeight="1" x14ac:dyDescent="0.2">
      <c r="A89" s="5"/>
      <c r="B89" s="8"/>
      <c r="C89" s="6"/>
      <c r="D89" s="10"/>
      <c r="E89" s="7"/>
      <c r="F89" s="10"/>
      <c r="G89" s="7"/>
      <c r="H89" s="8"/>
    </row>
  </sheetData>
  <mergeCells count="44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64:H64"/>
    <mergeCell ref="A65:H65"/>
    <mergeCell ref="A71:H71"/>
    <mergeCell ref="A72:H72"/>
    <mergeCell ref="A73:H73"/>
    <mergeCell ref="A83:H83"/>
    <mergeCell ref="A66:H66"/>
    <mergeCell ref="A67:H67"/>
    <mergeCell ref="A68:H68"/>
    <mergeCell ref="A69:H69"/>
    <mergeCell ref="A70:H70"/>
  </mergeCells>
  <pageMargins left="0.70000004768371604" right="0.70000004768371604" top="0.75" bottom="0.75" header="0" footer="0"/>
  <pageSetup paperSize="9" scale="72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9"/>
  <sheetViews>
    <sheetView view="pageBreakPreview" zoomScale="86" zoomScaleNormal="100" zoomScaleSheetLayoutView="86" workbookViewId="0">
      <selection activeCell="A3" sqref="A3:H12"/>
    </sheetView>
  </sheetViews>
  <sheetFormatPr defaultColWidth="14.390625" defaultRowHeight="15" customHeight="1" x14ac:dyDescent="0.2"/>
  <cols>
    <col min="1" max="1" width="5.109375" style="1" customWidth="1"/>
    <col min="2" max="2" width="52.05859375" style="1" customWidth="1"/>
    <col min="3" max="3" width="27.44140625" style="1" customWidth="1"/>
    <col min="4" max="4" width="22.05859375" style="1" customWidth="1"/>
    <col min="5" max="5" width="15.6015625" style="1" customWidth="1"/>
    <col min="6" max="6" width="19.7734375" style="1" bestFit="1" customWidth="1"/>
    <col min="7" max="7" width="14.390625" style="1" customWidth="1"/>
    <col min="8" max="8" width="25.01953125" style="1" bestFit="1" customWidth="1"/>
    <col min="9" max="11" width="8.7421875" style="1" customWidth="1"/>
    <col min="12" max="12" width="14.390625" style="1" bestFit="1" customWidth="1"/>
    <col min="13" max="16384" width="14.390625" style="1"/>
  </cols>
  <sheetData>
    <row r="1" spans="1:8" x14ac:dyDescent="0.2">
      <c r="A1" s="100" t="s">
        <v>0</v>
      </c>
      <c r="B1" s="100"/>
      <c r="C1" s="100"/>
      <c r="D1" s="100"/>
      <c r="E1" s="100"/>
      <c r="F1" s="100"/>
      <c r="G1" s="100"/>
      <c r="H1" s="100"/>
    </row>
    <row r="2" spans="1:8" ht="72" customHeight="1" thickBot="1" x14ac:dyDescent="0.25">
      <c r="A2" s="112" t="s">
        <v>77</v>
      </c>
      <c r="B2" s="102"/>
      <c r="C2" s="102"/>
      <c r="D2" s="102"/>
      <c r="E2" s="102"/>
      <c r="F2" s="102"/>
      <c r="G2" s="102"/>
      <c r="H2" s="103"/>
    </row>
    <row r="3" spans="1:8" ht="15.75" customHeight="1" x14ac:dyDescent="0.2">
      <c r="A3" s="104" t="s">
        <v>1</v>
      </c>
      <c r="B3" s="105"/>
      <c r="C3" s="105"/>
      <c r="D3" s="105"/>
      <c r="E3" s="105"/>
      <c r="F3" s="105"/>
      <c r="G3" s="105"/>
      <c r="H3" s="106"/>
    </row>
    <row r="4" spans="1:8" ht="15.75" customHeight="1" x14ac:dyDescent="0.2">
      <c r="A4" s="107" t="s">
        <v>172</v>
      </c>
      <c r="B4" s="108"/>
      <c r="C4" s="108"/>
      <c r="D4" s="108"/>
      <c r="E4" s="108"/>
      <c r="F4" s="108"/>
      <c r="G4" s="108"/>
      <c r="H4" s="109"/>
    </row>
    <row r="5" spans="1:8" ht="15" customHeight="1" x14ac:dyDescent="0.2">
      <c r="A5" s="94" t="s">
        <v>175</v>
      </c>
      <c r="B5" s="95"/>
      <c r="C5" s="95"/>
      <c r="D5" s="95"/>
      <c r="E5" s="95"/>
      <c r="F5" s="95"/>
      <c r="G5" s="95"/>
      <c r="H5" s="96"/>
    </row>
    <row r="6" spans="1:8" ht="15" customHeight="1" x14ac:dyDescent="0.2">
      <c r="A6" s="94" t="s">
        <v>176</v>
      </c>
      <c r="B6" s="95"/>
      <c r="C6" s="95"/>
      <c r="D6" s="95"/>
      <c r="E6" s="95"/>
      <c r="F6" s="95"/>
      <c r="G6" s="95"/>
      <c r="H6" s="96"/>
    </row>
    <row r="7" spans="1:8" ht="15.75" customHeight="1" x14ac:dyDescent="0.2">
      <c r="A7" s="94" t="s">
        <v>177</v>
      </c>
      <c r="B7" s="95"/>
      <c r="C7" s="95"/>
      <c r="D7" s="95"/>
      <c r="E7" s="95"/>
      <c r="F7" s="95"/>
      <c r="G7" s="95"/>
      <c r="H7" s="96"/>
    </row>
    <row r="8" spans="1:8" ht="15.75" customHeight="1" x14ac:dyDescent="0.2">
      <c r="A8" s="94" t="s">
        <v>178</v>
      </c>
      <c r="B8" s="95"/>
      <c r="C8" s="95"/>
      <c r="D8" s="95"/>
      <c r="E8" s="95"/>
      <c r="F8" s="95"/>
      <c r="G8" s="95"/>
      <c r="H8" s="96"/>
    </row>
    <row r="9" spans="1:8" ht="15.75" customHeight="1" x14ac:dyDescent="0.2">
      <c r="A9" s="94" t="s">
        <v>167</v>
      </c>
      <c r="B9" s="95"/>
      <c r="C9" s="95"/>
      <c r="D9" s="95"/>
      <c r="E9" s="95"/>
      <c r="F9" s="95"/>
      <c r="G9" s="95"/>
      <c r="H9" s="96"/>
    </row>
    <row r="10" spans="1:8" ht="15.75" customHeight="1" x14ac:dyDescent="0.2">
      <c r="A10" s="97" t="s">
        <v>173</v>
      </c>
      <c r="B10" s="98"/>
      <c r="C10" s="98"/>
      <c r="D10" s="98"/>
      <c r="E10" s="98"/>
      <c r="F10" s="98"/>
      <c r="G10" s="98"/>
      <c r="H10" s="99"/>
    </row>
    <row r="11" spans="1:8" ht="15.75" customHeight="1" x14ac:dyDescent="0.2">
      <c r="A11" s="85" t="s">
        <v>179</v>
      </c>
      <c r="B11" s="86"/>
      <c r="C11" s="87"/>
      <c r="D11" s="88"/>
      <c r="E11" s="88"/>
      <c r="F11" s="88"/>
      <c r="G11" s="88"/>
      <c r="H11" s="89"/>
    </row>
    <row r="12" spans="1:8" ht="15.75" customHeight="1" x14ac:dyDescent="0.2">
      <c r="A12" s="85" t="s">
        <v>174</v>
      </c>
      <c r="B12" s="90"/>
      <c r="C12" s="90"/>
      <c r="D12" s="90"/>
      <c r="E12" s="90"/>
      <c r="F12" s="90"/>
      <c r="G12" s="90"/>
      <c r="H12" s="86"/>
    </row>
    <row r="13" spans="1:8" ht="22.5" customHeight="1" x14ac:dyDescent="0.25">
      <c r="A13" s="110" t="s">
        <v>160</v>
      </c>
      <c r="B13" s="111"/>
      <c r="C13" s="111"/>
      <c r="D13" s="111"/>
      <c r="E13" s="111"/>
      <c r="F13" s="111"/>
      <c r="G13" s="111"/>
      <c r="H13" s="111"/>
    </row>
    <row r="14" spans="1:8" ht="22.5" customHeight="1" thickBot="1" x14ac:dyDescent="0.25">
      <c r="A14" s="73" t="s">
        <v>27</v>
      </c>
      <c r="B14" s="74"/>
      <c r="C14" s="74"/>
      <c r="D14" s="74"/>
      <c r="E14" s="74"/>
      <c r="F14" s="74"/>
      <c r="G14" s="74"/>
      <c r="H14" s="75"/>
    </row>
    <row r="15" spans="1:8" ht="15.75" customHeight="1" x14ac:dyDescent="0.2">
      <c r="A15" s="82" t="s">
        <v>3</v>
      </c>
      <c r="B15" s="83"/>
      <c r="C15" s="83"/>
      <c r="D15" s="83"/>
      <c r="E15" s="83"/>
      <c r="F15" s="83"/>
      <c r="G15" s="83"/>
      <c r="H15" s="84"/>
    </row>
    <row r="16" spans="1:8" ht="15" customHeight="1" x14ac:dyDescent="0.2">
      <c r="A16" s="76" t="s">
        <v>139</v>
      </c>
      <c r="B16" s="68"/>
      <c r="C16" s="68"/>
      <c r="D16" s="68"/>
      <c r="E16" s="68"/>
      <c r="F16" s="68"/>
      <c r="G16" s="68"/>
      <c r="H16" s="69"/>
    </row>
    <row r="17" spans="1:8" ht="15" customHeight="1" x14ac:dyDescent="0.2">
      <c r="A17" s="76" t="s">
        <v>140</v>
      </c>
      <c r="B17" s="68"/>
      <c r="C17" s="68"/>
      <c r="D17" s="68"/>
      <c r="E17" s="68"/>
      <c r="F17" s="68"/>
      <c r="G17" s="68"/>
      <c r="H17" s="69"/>
    </row>
    <row r="18" spans="1:8" ht="15" customHeight="1" x14ac:dyDescent="0.2">
      <c r="A18" s="76" t="s">
        <v>67</v>
      </c>
      <c r="B18" s="68"/>
      <c r="C18" s="68"/>
      <c r="D18" s="68"/>
      <c r="E18" s="68"/>
      <c r="F18" s="68"/>
      <c r="G18" s="68"/>
      <c r="H18" s="69"/>
    </row>
    <row r="19" spans="1:8" ht="15" customHeight="1" x14ac:dyDescent="0.2">
      <c r="A19" s="76" t="s">
        <v>141</v>
      </c>
      <c r="B19" s="68"/>
      <c r="C19" s="68"/>
      <c r="D19" s="68"/>
      <c r="E19" s="68"/>
      <c r="F19" s="68"/>
      <c r="G19" s="68"/>
      <c r="H19" s="69"/>
    </row>
    <row r="20" spans="1:8" ht="15" customHeight="1" x14ac:dyDescent="0.2">
      <c r="A20" s="76" t="s">
        <v>142</v>
      </c>
      <c r="B20" s="68"/>
      <c r="C20" s="68"/>
      <c r="D20" s="68"/>
      <c r="E20" s="68"/>
      <c r="F20" s="68"/>
      <c r="G20" s="68"/>
      <c r="H20" s="69"/>
    </row>
    <row r="21" spans="1:8" ht="15" customHeight="1" x14ac:dyDescent="0.2">
      <c r="A21" s="76" t="s">
        <v>145</v>
      </c>
      <c r="B21" s="68"/>
      <c r="C21" s="68"/>
      <c r="D21" s="68"/>
      <c r="E21" s="68"/>
      <c r="F21" s="68"/>
      <c r="G21" s="68"/>
      <c r="H21" s="69"/>
    </row>
    <row r="22" spans="1:8" ht="15" customHeight="1" x14ac:dyDescent="0.2">
      <c r="A22" s="76" t="s">
        <v>143</v>
      </c>
      <c r="B22" s="68"/>
      <c r="C22" s="68"/>
      <c r="D22" s="68"/>
      <c r="E22" s="68"/>
      <c r="F22" s="68"/>
      <c r="G22" s="68"/>
      <c r="H22" s="69"/>
    </row>
    <row r="23" spans="1:8" ht="15.75" customHeight="1" x14ac:dyDescent="0.2">
      <c r="A23" s="76" t="s">
        <v>144</v>
      </c>
      <c r="B23" s="81"/>
      <c r="C23" s="81"/>
      <c r="D23" s="81"/>
      <c r="E23" s="81"/>
      <c r="F23" s="81"/>
      <c r="G23" s="81"/>
      <c r="H23" s="69"/>
    </row>
    <row r="24" spans="1:8" ht="76.5" customHeight="1" x14ac:dyDescent="0.2">
      <c r="A24" s="11" t="s">
        <v>4</v>
      </c>
      <c r="B24" s="37" t="s">
        <v>5</v>
      </c>
      <c r="C24" s="36" t="s">
        <v>6</v>
      </c>
      <c r="D24" s="27" t="s">
        <v>7</v>
      </c>
      <c r="E24" s="11" t="s">
        <v>8</v>
      </c>
      <c r="F24" s="11" t="s">
        <v>9</v>
      </c>
      <c r="G24" s="11" t="s">
        <v>10</v>
      </c>
      <c r="H24" s="11" t="s">
        <v>11</v>
      </c>
    </row>
    <row r="25" spans="1:8" ht="50.25" x14ac:dyDescent="0.2">
      <c r="A25" s="18">
        <v>1</v>
      </c>
      <c r="B25" s="11" t="s">
        <v>78</v>
      </c>
      <c r="C25" s="18" t="s">
        <v>79</v>
      </c>
      <c r="D25" s="18" t="s">
        <v>12</v>
      </c>
      <c r="E25" s="18">
        <v>1</v>
      </c>
      <c r="F25" s="18" t="s">
        <v>64</v>
      </c>
      <c r="G25" s="17">
        <v>5</v>
      </c>
      <c r="H25" s="15" t="s">
        <v>57</v>
      </c>
    </row>
    <row r="26" spans="1:8" ht="25.5" x14ac:dyDescent="0.2">
      <c r="A26" s="18"/>
      <c r="B26" s="65" t="s">
        <v>170</v>
      </c>
      <c r="C26" s="66" t="s">
        <v>168</v>
      </c>
      <c r="D26" s="57" t="s">
        <v>17</v>
      </c>
      <c r="E26" s="57">
        <v>1</v>
      </c>
      <c r="F26" s="57" t="s">
        <v>64</v>
      </c>
      <c r="G26" s="57">
        <v>5</v>
      </c>
      <c r="H26" s="10" t="s">
        <v>169</v>
      </c>
    </row>
    <row r="27" spans="1:8" ht="74.25" x14ac:dyDescent="0.2">
      <c r="A27" s="18">
        <v>2</v>
      </c>
      <c r="B27" s="30" t="s">
        <v>87</v>
      </c>
      <c r="C27" s="46" t="s">
        <v>88</v>
      </c>
      <c r="D27" s="57" t="s">
        <v>17</v>
      </c>
      <c r="E27" s="57">
        <v>1</v>
      </c>
      <c r="F27" s="57" t="s">
        <v>64</v>
      </c>
      <c r="G27" s="57">
        <v>5</v>
      </c>
      <c r="H27" s="15" t="s">
        <v>57</v>
      </c>
    </row>
    <row r="28" spans="1:8" ht="62.25" x14ac:dyDescent="0.2">
      <c r="A28" s="18">
        <v>3</v>
      </c>
      <c r="B28" s="44" t="s">
        <v>42</v>
      </c>
      <c r="C28" s="58" t="s">
        <v>56</v>
      </c>
      <c r="D28" s="54" t="s">
        <v>17</v>
      </c>
      <c r="E28" s="54">
        <v>1</v>
      </c>
      <c r="F28" s="54" t="s">
        <v>13</v>
      </c>
      <c r="G28" s="54">
        <v>1</v>
      </c>
      <c r="H28" s="15" t="s">
        <v>57</v>
      </c>
    </row>
    <row r="29" spans="1:8" ht="87" x14ac:dyDescent="0.2">
      <c r="A29" s="18">
        <v>4</v>
      </c>
      <c r="B29" s="11" t="s">
        <v>80</v>
      </c>
      <c r="C29" s="11" t="s">
        <v>81</v>
      </c>
      <c r="D29" s="18" t="s">
        <v>17</v>
      </c>
      <c r="E29" s="18">
        <v>1</v>
      </c>
      <c r="F29" s="18" t="s">
        <v>64</v>
      </c>
      <c r="G29" s="17">
        <v>5</v>
      </c>
      <c r="H29" s="15" t="s">
        <v>57</v>
      </c>
    </row>
    <row r="30" spans="1:8" ht="50.25" x14ac:dyDescent="0.2">
      <c r="A30" s="18">
        <v>5</v>
      </c>
      <c r="B30" s="11" t="s">
        <v>130</v>
      </c>
      <c r="C30" s="17" t="s">
        <v>83</v>
      </c>
      <c r="D30" s="20" t="s">
        <v>17</v>
      </c>
      <c r="E30" s="20">
        <v>1</v>
      </c>
      <c r="F30" s="20" t="s">
        <v>64</v>
      </c>
      <c r="G30" s="17">
        <v>5</v>
      </c>
      <c r="H30" s="15" t="s">
        <v>57</v>
      </c>
    </row>
    <row r="31" spans="1:8" ht="38.25" x14ac:dyDescent="0.2">
      <c r="A31" s="20">
        <v>6</v>
      </c>
      <c r="B31" s="39" t="s">
        <v>162</v>
      </c>
      <c r="C31" s="42" t="s">
        <v>161</v>
      </c>
      <c r="D31" s="34" t="s">
        <v>12</v>
      </c>
      <c r="E31" s="35">
        <v>1</v>
      </c>
      <c r="F31" s="35" t="s">
        <v>64</v>
      </c>
      <c r="G31" s="24">
        <v>5</v>
      </c>
      <c r="H31" s="15" t="s">
        <v>57</v>
      </c>
    </row>
    <row r="32" spans="1:8" ht="74.25" x14ac:dyDescent="0.2">
      <c r="A32" s="26">
        <v>7</v>
      </c>
      <c r="B32" s="30" t="s">
        <v>82</v>
      </c>
      <c r="C32" s="36" t="s">
        <v>128</v>
      </c>
      <c r="D32" s="25" t="s">
        <v>12</v>
      </c>
      <c r="E32" s="26">
        <v>1</v>
      </c>
      <c r="F32" s="26" t="s">
        <v>64</v>
      </c>
      <c r="G32" s="26">
        <v>5</v>
      </c>
      <c r="H32" s="15" t="s">
        <v>57</v>
      </c>
    </row>
    <row r="33" spans="1:9" ht="15.75" customHeight="1" x14ac:dyDescent="0.2">
      <c r="A33" s="73" t="s">
        <v>23</v>
      </c>
      <c r="B33" s="74"/>
      <c r="C33" s="74"/>
      <c r="D33" s="74"/>
      <c r="E33" s="74"/>
      <c r="F33" s="74"/>
      <c r="G33" s="74"/>
      <c r="H33" s="75"/>
    </row>
    <row r="34" spans="1:9" ht="50.25" x14ac:dyDescent="0.2">
      <c r="A34" s="12" t="s">
        <v>4</v>
      </c>
      <c r="B34" s="11" t="s">
        <v>5</v>
      </c>
      <c r="C34" s="11" t="s">
        <v>6</v>
      </c>
      <c r="D34" s="11" t="s">
        <v>7</v>
      </c>
      <c r="E34" s="11" t="s">
        <v>8</v>
      </c>
      <c r="F34" s="11" t="s">
        <v>9</v>
      </c>
      <c r="G34" s="11" t="s">
        <v>10</v>
      </c>
      <c r="H34" s="11" t="s">
        <v>11</v>
      </c>
    </row>
    <row r="35" spans="1:9" ht="38.25" x14ac:dyDescent="0.2">
      <c r="A35" s="11">
        <v>1</v>
      </c>
      <c r="B35" s="11" t="s">
        <v>163</v>
      </c>
      <c r="C35" s="11" t="s">
        <v>164</v>
      </c>
      <c r="D35" s="17" t="s">
        <v>25</v>
      </c>
      <c r="E35" s="17">
        <v>1</v>
      </c>
      <c r="F35" s="17" t="s">
        <v>13</v>
      </c>
      <c r="G35" s="17">
        <v>1</v>
      </c>
      <c r="H35" s="17" t="s">
        <v>57</v>
      </c>
    </row>
    <row r="36" spans="1:9" ht="123" x14ac:dyDescent="0.2">
      <c r="A36" s="11">
        <v>2</v>
      </c>
      <c r="B36" s="11" t="s">
        <v>29</v>
      </c>
      <c r="C36" s="11" t="s">
        <v>126</v>
      </c>
      <c r="D36" s="17" t="s">
        <v>25</v>
      </c>
      <c r="E36" s="17">
        <v>1</v>
      </c>
      <c r="F36" s="17" t="s">
        <v>13</v>
      </c>
      <c r="G36" s="33" t="s">
        <v>30</v>
      </c>
      <c r="H36" s="17" t="s">
        <v>57</v>
      </c>
    </row>
    <row r="37" spans="1:9" x14ac:dyDescent="0.2">
      <c r="A37" s="29">
        <v>3</v>
      </c>
      <c r="B37" s="11" t="s">
        <v>124</v>
      </c>
      <c r="C37" s="11" t="s">
        <v>125</v>
      </c>
      <c r="D37" s="17" t="s">
        <v>25</v>
      </c>
      <c r="E37" s="17">
        <v>1</v>
      </c>
      <c r="F37" s="17" t="s">
        <v>13</v>
      </c>
      <c r="G37" s="17">
        <v>1</v>
      </c>
      <c r="H37" s="17" t="s">
        <v>57</v>
      </c>
    </row>
    <row r="38" spans="1:9" ht="15.75" customHeight="1" x14ac:dyDescent="0.2">
      <c r="A38" s="29"/>
      <c r="B38" s="11"/>
      <c r="C38" s="11"/>
      <c r="D38" s="17"/>
      <c r="E38" s="17"/>
      <c r="F38" s="17"/>
      <c r="G38" s="17"/>
      <c r="H38" s="17"/>
    </row>
    <row r="39" spans="1:9" ht="15" customHeight="1" x14ac:dyDescent="0.2">
      <c r="A39" s="113" t="s">
        <v>171</v>
      </c>
      <c r="B39" s="114"/>
      <c r="C39" s="114"/>
      <c r="D39" s="114"/>
      <c r="E39" s="114"/>
      <c r="F39" s="114"/>
      <c r="G39" s="114"/>
      <c r="H39" s="115"/>
    </row>
    <row r="40" spans="1:9" ht="15" customHeight="1" thickBot="1" x14ac:dyDescent="0.25">
      <c r="A40" s="116" t="s">
        <v>31</v>
      </c>
      <c r="B40" s="117"/>
      <c r="C40" s="117"/>
      <c r="D40" s="117"/>
      <c r="E40" s="117"/>
      <c r="F40" s="117"/>
      <c r="G40" s="117"/>
      <c r="H40" s="117"/>
    </row>
    <row r="41" spans="1:9" ht="15" customHeight="1" x14ac:dyDescent="0.2">
      <c r="A41" s="82" t="s">
        <v>3</v>
      </c>
      <c r="B41" s="83"/>
      <c r="C41" s="83"/>
      <c r="D41" s="83"/>
      <c r="E41" s="83"/>
      <c r="F41" s="83"/>
      <c r="G41" s="83"/>
      <c r="H41" s="84"/>
      <c r="I41" s="41"/>
    </row>
    <row r="42" spans="1:9" ht="15" customHeight="1" x14ac:dyDescent="0.2">
      <c r="A42" s="76" t="s">
        <v>139</v>
      </c>
      <c r="B42" s="68"/>
      <c r="C42" s="68"/>
      <c r="D42" s="68"/>
      <c r="E42" s="68"/>
      <c r="F42" s="68"/>
      <c r="G42" s="68"/>
      <c r="H42" s="69"/>
      <c r="I42" s="41"/>
    </row>
    <row r="43" spans="1:9" ht="15" customHeight="1" x14ac:dyDescent="0.2">
      <c r="A43" s="76" t="s">
        <v>140</v>
      </c>
      <c r="B43" s="68"/>
      <c r="C43" s="68"/>
      <c r="D43" s="68"/>
      <c r="E43" s="68"/>
      <c r="F43" s="68"/>
      <c r="G43" s="68"/>
      <c r="H43" s="69"/>
      <c r="I43" s="41"/>
    </row>
    <row r="44" spans="1:9" ht="15" customHeight="1" x14ac:dyDescent="0.2">
      <c r="A44" s="76" t="s">
        <v>67</v>
      </c>
      <c r="B44" s="68"/>
      <c r="C44" s="68"/>
      <c r="D44" s="68"/>
      <c r="E44" s="68"/>
      <c r="F44" s="68"/>
      <c r="G44" s="68"/>
      <c r="H44" s="69"/>
      <c r="I44" s="41"/>
    </row>
    <row r="45" spans="1:9" ht="15" customHeight="1" x14ac:dyDescent="0.2">
      <c r="A45" s="76" t="s">
        <v>141</v>
      </c>
      <c r="B45" s="68"/>
      <c r="C45" s="68"/>
      <c r="D45" s="68"/>
      <c r="E45" s="68"/>
      <c r="F45" s="68"/>
      <c r="G45" s="68"/>
      <c r="H45" s="69"/>
      <c r="I45" s="41"/>
    </row>
    <row r="46" spans="1:9" ht="15" customHeight="1" x14ac:dyDescent="0.2">
      <c r="A46" s="76" t="s">
        <v>142</v>
      </c>
      <c r="B46" s="68"/>
      <c r="C46" s="68"/>
      <c r="D46" s="68"/>
      <c r="E46" s="68"/>
      <c r="F46" s="68"/>
      <c r="G46" s="68"/>
      <c r="H46" s="69"/>
      <c r="I46" s="41"/>
    </row>
    <row r="47" spans="1:9" ht="15" customHeight="1" x14ac:dyDescent="0.2">
      <c r="A47" s="76" t="s">
        <v>145</v>
      </c>
      <c r="B47" s="68"/>
      <c r="C47" s="68"/>
      <c r="D47" s="68"/>
      <c r="E47" s="68"/>
      <c r="F47" s="68"/>
      <c r="G47" s="68"/>
      <c r="H47" s="69"/>
      <c r="I47" s="41"/>
    </row>
    <row r="48" spans="1:9" ht="15" customHeight="1" x14ac:dyDescent="0.2">
      <c r="A48" s="76" t="s">
        <v>143</v>
      </c>
      <c r="B48" s="68"/>
      <c r="C48" s="68"/>
      <c r="D48" s="68"/>
      <c r="E48" s="68"/>
      <c r="F48" s="68"/>
      <c r="G48" s="68"/>
      <c r="H48" s="69"/>
      <c r="I48" s="41"/>
    </row>
    <row r="49" spans="1:9" ht="15" customHeight="1" x14ac:dyDescent="0.2">
      <c r="A49" s="76" t="s">
        <v>144</v>
      </c>
      <c r="B49" s="81"/>
      <c r="C49" s="81"/>
      <c r="D49" s="81"/>
      <c r="E49" s="81"/>
      <c r="F49" s="81"/>
      <c r="G49" s="81"/>
      <c r="H49" s="69"/>
      <c r="I49" s="41"/>
    </row>
    <row r="50" spans="1:9" ht="15" customHeight="1" x14ac:dyDescent="0.2">
      <c r="A50" s="43" t="s">
        <v>4</v>
      </c>
      <c r="B50" s="36" t="s">
        <v>5</v>
      </c>
      <c r="C50" s="36" t="s">
        <v>6</v>
      </c>
      <c r="D50" s="36" t="s">
        <v>7</v>
      </c>
      <c r="E50" s="36" t="s">
        <v>8</v>
      </c>
      <c r="F50" s="36" t="s">
        <v>9</v>
      </c>
      <c r="G50" s="36" t="s">
        <v>10</v>
      </c>
      <c r="H50" s="36" t="s">
        <v>11</v>
      </c>
      <c r="I50" s="41"/>
    </row>
    <row r="51" spans="1:9" x14ac:dyDescent="0.2">
      <c r="A51" s="13"/>
      <c r="B51" s="4"/>
      <c r="C51" s="4"/>
      <c r="D51" s="13"/>
      <c r="E51" s="13"/>
      <c r="F51" s="13"/>
      <c r="G51" s="13"/>
      <c r="H51" s="13"/>
      <c r="I51" s="41"/>
    </row>
    <row r="52" spans="1:9" ht="15" customHeight="1" x14ac:dyDescent="0.2">
      <c r="A52" s="10"/>
      <c r="B52" s="11"/>
      <c r="C52" s="10"/>
      <c r="D52" s="10"/>
      <c r="E52" s="10"/>
      <c r="F52" s="10"/>
      <c r="G52" s="10"/>
      <c r="H52" s="10"/>
      <c r="I52" s="41"/>
    </row>
    <row r="53" spans="1:9" x14ac:dyDescent="0.2">
      <c r="A53" s="10"/>
      <c r="B53" s="10"/>
      <c r="C53" s="38"/>
      <c r="D53" s="10"/>
      <c r="E53" s="10"/>
      <c r="F53" s="10"/>
      <c r="G53" s="10"/>
      <c r="H53" s="10"/>
      <c r="I53" s="41"/>
    </row>
    <row r="54" spans="1:9" ht="15" customHeight="1" x14ac:dyDescent="0.2">
      <c r="A54" s="10"/>
      <c r="B54" s="15"/>
      <c r="C54" s="23"/>
      <c r="D54" s="26"/>
      <c r="E54" s="26"/>
      <c r="F54" s="26"/>
      <c r="G54" s="24"/>
      <c r="H54" s="22"/>
      <c r="I54" s="41"/>
    </row>
    <row r="55" spans="1:9" ht="15" customHeight="1" x14ac:dyDescent="0.2">
      <c r="A55" s="118" t="s">
        <v>32</v>
      </c>
      <c r="B55" s="119"/>
      <c r="C55" s="119"/>
      <c r="D55" s="119"/>
      <c r="E55" s="119"/>
      <c r="F55" s="119"/>
      <c r="G55" s="119"/>
      <c r="H55" s="119"/>
      <c r="I55" s="41"/>
    </row>
    <row r="56" spans="1:9" ht="15" customHeight="1" x14ac:dyDescent="0.2">
      <c r="A56" s="12" t="s">
        <v>4</v>
      </c>
      <c r="B56" s="11" t="s">
        <v>5</v>
      </c>
      <c r="C56" s="11" t="s">
        <v>6</v>
      </c>
      <c r="D56" s="11" t="s">
        <v>7</v>
      </c>
      <c r="E56" s="11" t="s">
        <v>8</v>
      </c>
      <c r="F56" s="11" t="s">
        <v>9</v>
      </c>
      <c r="G56" s="11" t="s">
        <v>10</v>
      </c>
      <c r="H56" s="11" t="s">
        <v>11</v>
      </c>
      <c r="I56" s="41"/>
    </row>
    <row r="57" spans="1:9" ht="15" customHeight="1" x14ac:dyDescent="0.2">
      <c r="A57" s="13">
        <v>1</v>
      </c>
      <c r="B57" s="13" t="s">
        <v>122</v>
      </c>
      <c r="C57" s="10" t="s">
        <v>123</v>
      </c>
      <c r="D57" s="17" t="s">
        <v>25</v>
      </c>
      <c r="E57" s="11">
        <v>2</v>
      </c>
      <c r="F57" s="11" t="s">
        <v>64</v>
      </c>
      <c r="G57" s="11">
        <v>10</v>
      </c>
      <c r="H57" s="11" t="s">
        <v>57</v>
      </c>
      <c r="I57" s="41"/>
    </row>
    <row r="58" spans="1:9" x14ac:dyDescent="0.2">
      <c r="A58" s="10"/>
      <c r="B58" s="10"/>
      <c r="C58" s="11"/>
      <c r="D58" s="17"/>
      <c r="E58" s="10"/>
      <c r="F58" s="11"/>
      <c r="G58" s="11"/>
      <c r="H58" s="11"/>
      <c r="I58" s="41"/>
    </row>
    <row r="59" spans="1:9" ht="15" customHeight="1" x14ac:dyDescent="0.2">
      <c r="A59" s="14"/>
      <c r="B59" s="7"/>
      <c r="C59" s="7"/>
      <c r="D59" s="10"/>
      <c r="E59" s="7"/>
      <c r="F59" s="7"/>
      <c r="G59" s="7"/>
      <c r="H59" s="10"/>
      <c r="I59" s="41"/>
    </row>
  </sheetData>
  <mergeCells count="37">
    <mergeCell ref="A49:H49"/>
    <mergeCell ref="A55:H55"/>
    <mergeCell ref="A44:H44"/>
    <mergeCell ref="A45:H45"/>
    <mergeCell ref="A46:H46"/>
    <mergeCell ref="A47:H47"/>
    <mergeCell ref="A48:H48"/>
    <mergeCell ref="A39:H39"/>
    <mergeCell ref="A40:H40"/>
    <mergeCell ref="A41:H41"/>
    <mergeCell ref="A42:H42"/>
    <mergeCell ref="A43:H43"/>
    <mergeCell ref="A33:H33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C11:H11"/>
    <mergeCell ref="A11:B11"/>
    <mergeCell ref="A12:H12"/>
    <mergeCell ref="A23:H23"/>
    <mergeCell ref="A22:H22"/>
    <mergeCell ref="A14:H14"/>
    <mergeCell ref="A21:H21"/>
    <mergeCell ref="A17:H17"/>
    <mergeCell ref="A16:H16"/>
    <mergeCell ref="A13:H13"/>
    <mergeCell ref="A18:H18"/>
    <mergeCell ref="A19:H19"/>
    <mergeCell ref="A15:H15"/>
    <mergeCell ref="A20:H20"/>
  </mergeCells>
  <printOptions horizontalCentered="1"/>
  <pageMargins left="0.70866141732283472" right="0.70866141732283472" top="0.74803149606299213" bottom="0.74803149606299213" header="0" footer="0"/>
  <pageSetup paperSize="9" scale="72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view="pageBreakPreview" topLeftCell="A7" zoomScale="93" zoomScaleNormal="100" zoomScaleSheetLayoutView="93" workbookViewId="0">
      <selection activeCell="A10" sqref="A10:H10"/>
    </sheetView>
  </sheetViews>
  <sheetFormatPr defaultColWidth="14.390625" defaultRowHeight="15" customHeight="1" x14ac:dyDescent="0.2"/>
  <cols>
    <col min="1" max="1" width="5.109375" style="1" customWidth="1"/>
    <col min="2" max="2" width="52.05859375" style="1" customWidth="1"/>
    <col min="3" max="3" width="27.44140625" style="1" customWidth="1"/>
    <col min="4" max="4" width="22.05859375" style="1" customWidth="1"/>
    <col min="5" max="5" width="15.6015625" style="1" customWidth="1"/>
    <col min="6" max="6" width="19.7734375" style="1" bestFit="1" customWidth="1"/>
    <col min="7" max="7" width="14.390625" style="1" customWidth="1"/>
    <col min="8" max="8" width="25.01953125" style="1" bestFit="1" customWidth="1"/>
    <col min="9" max="11" width="8.7421875" style="1" customWidth="1"/>
    <col min="12" max="12" width="14.390625" style="1" bestFit="1" customWidth="1"/>
    <col min="13" max="16384" width="14.390625" style="1"/>
  </cols>
  <sheetData>
    <row r="1" spans="1:8" x14ac:dyDescent="0.2">
      <c r="A1" s="100" t="s">
        <v>0</v>
      </c>
      <c r="B1" s="100"/>
      <c r="C1" s="100"/>
      <c r="D1" s="100"/>
      <c r="E1" s="100"/>
      <c r="F1" s="100"/>
      <c r="G1" s="100"/>
      <c r="H1" s="100"/>
    </row>
    <row r="2" spans="1:8" ht="72" customHeight="1" x14ac:dyDescent="0.2">
      <c r="A2" s="112" t="s">
        <v>77</v>
      </c>
      <c r="B2" s="102"/>
      <c r="C2" s="102"/>
      <c r="D2" s="102"/>
      <c r="E2" s="102"/>
      <c r="F2" s="102"/>
      <c r="G2" s="102"/>
      <c r="H2" s="103"/>
    </row>
    <row r="3" spans="1:8" ht="15.75" customHeight="1" x14ac:dyDescent="0.2">
      <c r="A3" s="104" t="s">
        <v>1</v>
      </c>
      <c r="B3" s="105"/>
      <c r="C3" s="105"/>
      <c r="D3" s="105"/>
      <c r="E3" s="105"/>
      <c r="F3" s="105"/>
      <c r="G3" s="105"/>
      <c r="H3" s="106"/>
    </row>
    <row r="4" spans="1:8" ht="15.75" customHeight="1" x14ac:dyDescent="0.2">
      <c r="A4" s="107" t="s">
        <v>172</v>
      </c>
      <c r="B4" s="108"/>
      <c r="C4" s="108"/>
      <c r="D4" s="108"/>
      <c r="E4" s="108"/>
      <c r="F4" s="108"/>
      <c r="G4" s="108"/>
      <c r="H4" s="109"/>
    </row>
    <row r="5" spans="1:8" ht="15" customHeight="1" x14ac:dyDescent="0.2">
      <c r="A5" s="94" t="s">
        <v>175</v>
      </c>
      <c r="B5" s="95"/>
      <c r="C5" s="95"/>
      <c r="D5" s="95"/>
      <c r="E5" s="95"/>
      <c r="F5" s="95"/>
      <c r="G5" s="95"/>
      <c r="H5" s="96"/>
    </row>
    <row r="6" spans="1:8" ht="15" customHeight="1" x14ac:dyDescent="0.2">
      <c r="A6" s="94" t="s">
        <v>176</v>
      </c>
      <c r="B6" s="95"/>
      <c r="C6" s="95"/>
      <c r="D6" s="95"/>
      <c r="E6" s="95"/>
      <c r="F6" s="95"/>
      <c r="G6" s="95"/>
      <c r="H6" s="96"/>
    </row>
    <row r="7" spans="1:8" ht="15.75" customHeight="1" x14ac:dyDescent="0.2">
      <c r="A7" s="94" t="s">
        <v>177</v>
      </c>
      <c r="B7" s="95"/>
      <c r="C7" s="95"/>
      <c r="D7" s="95"/>
      <c r="E7" s="95"/>
      <c r="F7" s="95"/>
      <c r="G7" s="95"/>
      <c r="H7" s="96"/>
    </row>
    <row r="8" spans="1:8" ht="15.75" customHeight="1" x14ac:dyDescent="0.2">
      <c r="A8" s="94" t="s">
        <v>178</v>
      </c>
      <c r="B8" s="95"/>
      <c r="C8" s="95"/>
      <c r="D8" s="95"/>
      <c r="E8" s="95"/>
      <c r="F8" s="95"/>
      <c r="G8" s="95"/>
      <c r="H8" s="96"/>
    </row>
    <row r="9" spans="1:8" ht="15.75" customHeight="1" x14ac:dyDescent="0.2">
      <c r="A9" s="94" t="s">
        <v>167</v>
      </c>
      <c r="B9" s="95"/>
      <c r="C9" s="95"/>
      <c r="D9" s="95"/>
      <c r="E9" s="95"/>
      <c r="F9" s="95"/>
      <c r="G9" s="95"/>
      <c r="H9" s="96"/>
    </row>
    <row r="10" spans="1:8" ht="15.75" customHeight="1" x14ac:dyDescent="0.2">
      <c r="A10" s="97" t="s">
        <v>173</v>
      </c>
      <c r="B10" s="98"/>
      <c r="C10" s="98"/>
      <c r="D10" s="98"/>
      <c r="E10" s="98"/>
      <c r="F10" s="98"/>
      <c r="G10" s="98"/>
      <c r="H10" s="99"/>
    </row>
    <row r="11" spans="1:8" ht="15.75" customHeight="1" x14ac:dyDescent="0.2">
      <c r="A11" s="85" t="s">
        <v>179</v>
      </c>
      <c r="B11" s="86"/>
      <c r="C11" s="87"/>
      <c r="D11" s="88"/>
      <c r="E11" s="88"/>
      <c r="F11" s="88"/>
      <c r="G11" s="88"/>
      <c r="H11" s="89"/>
    </row>
    <row r="12" spans="1:8" ht="15.75" customHeight="1" x14ac:dyDescent="0.2">
      <c r="A12" s="85" t="s">
        <v>174</v>
      </c>
      <c r="B12" s="90"/>
      <c r="C12" s="90"/>
      <c r="D12" s="90"/>
      <c r="E12" s="90"/>
      <c r="F12" s="90"/>
      <c r="G12" s="90"/>
      <c r="H12" s="86"/>
    </row>
    <row r="13" spans="1:8" ht="22.5" customHeight="1" x14ac:dyDescent="0.25">
      <c r="A13" s="110" t="s">
        <v>33</v>
      </c>
      <c r="B13" s="111"/>
      <c r="C13" s="111"/>
      <c r="D13" s="111"/>
      <c r="E13" s="111"/>
      <c r="F13" s="111"/>
      <c r="G13" s="111"/>
      <c r="H13" s="111"/>
    </row>
    <row r="14" spans="1:8" ht="22.5" customHeight="1" x14ac:dyDescent="0.2">
      <c r="A14" s="73" t="s">
        <v>34</v>
      </c>
      <c r="B14" s="75"/>
      <c r="C14" s="75"/>
      <c r="D14" s="75"/>
      <c r="E14" s="75"/>
      <c r="F14" s="75"/>
      <c r="G14" s="75"/>
      <c r="H14" s="75"/>
    </row>
    <row r="15" spans="1:8" ht="50.25" x14ac:dyDescent="0.2">
      <c r="A15" s="11" t="s">
        <v>4</v>
      </c>
      <c r="B15" s="37" t="s">
        <v>5</v>
      </c>
      <c r="C15" s="36" t="s">
        <v>6</v>
      </c>
      <c r="D15" s="27" t="s">
        <v>7</v>
      </c>
      <c r="E15" s="11" t="s">
        <v>8</v>
      </c>
      <c r="F15" s="11" t="s">
        <v>9</v>
      </c>
      <c r="G15" s="11" t="s">
        <v>10</v>
      </c>
      <c r="H15" s="11" t="s">
        <v>11</v>
      </c>
    </row>
    <row r="16" spans="1:8" ht="25.5" x14ac:dyDescent="0.2">
      <c r="A16" s="4">
        <v>1</v>
      </c>
      <c r="B16" s="11" t="s">
        <v>103</v>
      </c>
      <c r="C16" s="4" t="s">
        <v>104</v>
      </c>
      <c r="D16" s="4" t="s">
        <v>22</v>
      </c>
      <c r="E16" s="4">
        <v>1</v>
      </c>
      <c r="F16" s="4" t="s">
        <v>64</v>
      </c>
      <c r="G16" s="11">
        <v>5</v>
      </c>
      <c r="H16" s="11" t="s">
        <v>57</v>
      </c>
    </row>
    <row r="17" spans="1:9" ht="74.25" x14ac:dyDescent="0.2">
      <c r="A17" s="4">
        <v>2</v>
      </c>
      <c r="B17" s="11" t="s">
        <v>105</v>
      </c>
      <c r="C17" s="11" t="s">
        <v>106</v>
      </c>
      <c r="D17" s="4" t="s">
        <v>22</v>
      </c>
      <c r="E17" s="4">
        <v>40</v>
      </c>
      <c r="F17" s="4" t="s">
        <v>107</v>
      </c>
      <c r="G17" s="11">
        <v>200</v>
      </c>
      <c r="H17" s="11" t="s">
        <v>57</v>
      </c>
    </row>
    <row r="18" spans="1:9" ht="38.25" x14ac:dyDescent="0.2">
      <c r="A18" s="4">
        <v>3</v>
      </c>
      <c r="B18" s="11" t="s">
        <v>108</v>
      </c>
      <c r="C18" s="11" t="s">
        <v>109</v>
      </c>
      <c r="D18" s="4" t="s">
        <v>22</v>
      </c>
      <c r="E18" s="4">
        <v>1</v>
      </c>
      <c r="F18" s="4" t="s">
        <v>64</v>
      </c>
      <c r="G18" s="11">
        <v>5</v>
      </c>
      <c r="H18" s="11" t="s">
        <v>57</v>
      </c>
    </row>
    <row r="19" spans="1:9" ht="30" customHeight="1" x14ac:dyDescent="0.2">
      <c r="A19" s="4">
        <v>4</v>
      </c>
      <c r="B19" s="11" t="s">
        <v>110</v>
      </c>
      <c r="C19" s="11" t="s">
        <v>165</v>
      </c>
      <c r="D19" s="4" t="s">
        <v>22</v>
      </c>
      <c r="E19" s="4">
        <v>1</v>
      </c>
      <c r="F19" s="4" t="s">
        <v>64</v>
      </c>
      <c r="G19" s="11">
        <v>5</v>
      </c>
      <c r="H19" s="11" t="s">
        <v>57</v>
      </c>
    </row>
    <row r="20" spans="1:9" ht="25.5" x14ac:dyDescent="0.2">
      <c r="A20" s="4">
        <v>5</v>
      </c>
      <c r="B20" s="11" t="s">
        <v>111</v>
      </c>
      <c r="C20" s="11" t="s">
        <v>112</v>
      </c>
      <c r="D20" s="4" t="s">
        <v>22</v>
      </c>
      <c r="E20" s="4">
        <v>1</v>
      </c>
      <c r="F20" s="4" t="s">
        <v>64</v>
      </c>
      <c r="G20" s="11">
        <v>5</v>
      </c>
      <c r="H20" s="11" t="s">
        <v>57</v>
      </c>
    </row>
    <row r="21" spans="1:9" x14ac:dyDescent="0.2">
      <c r="A21" s="4"/>
      <c r="B21" s="11"/>
      <c r="C21" s="11"/>
      <c r="D21" s="4"/>
      <c r="E21" s="4"/>
      <c r="F21" s="4" t="s">
        <v>64</v>
      </c>
      <c r="G21" s="11"/>
      <c r="H21" s="11"/>
    </row>
    <row r="22" spans="1:9" ht="15.75" customHeight="1" x14ac:dyDescent="0.25">
      <c r="A22" s="121" t="s">
        <v>35</v>
      </c>
      <c r="B22" s="122"/>
      <c r="C22" s="122"/>
      <c r="D22" s="122"/>
      <c r="E22" s="122"/>
      <c r="F22" s="122"/>
      <c r="G22" s="122"/>
      <c r="H22" s="123"/>
    </row>
    <row r="23" spans="1:9" ht="50.25" x14ac:dyDescent="0.2">
      <c r="A23" s="14" t="s">
        <v>4</v>
      </c>
      <c r="B23" s="10" t="s">
        <v>5</v>
      </c>
      <c r="C23" s="11" t="s">
        <v>6</v>
      </c>
      <c r="D23" s="10" t="s">
        <v>7</v>
      </c>
      <c r="E23" s="10" t="s">
        <v>8</v>
      </c>
      <c r="F23" s="10" t="s">
        <v>9</v>
      </c>
      <c r="G23" s="11" t="s">
        <v>10</v>
      </c>
      <c r="H23" s="11" t="s">
        <v>11</v>
      </c>
    </row>
    <row r="24" spans="1:9" ht="15.75" customHeight="1" x14ac:dyDescent="0.2">
      <c r="A24" s="29">
        <v>1</v>
      </c>
      <c r="B24" s="11" t="s">
        <v>113</v>
      </c>
      <c r="C24" s="11" t="s">
        <v>114</v>
      </c>
      <c r="D24" s="4" t="s">
        <v>22</v>
      </c>
      <c r="E24" s="4">
        <v>1</v>
      </c>
      <c r="F24" s="4" t="s">
        <v>64</v>
      </c>
      <c r="G24" s="11">
        <v>1</v>
      </c>
      <c r="H24" s="11" t="s">
        <v>57</v>
      </c>
    </row>
    <row r="25" spans="1:9" ht="15.75" customHeight="1" x14ac:dyDescent="0.2">
      <c r="A25" s="29">
        <v>2</v>
      </c>
      <c r="B25" s="11" t="s">
        <v>116</v>
      </c>
      <c r="C25" s="11" t="s">
        <v>117</v>
      </c>
      <c r="D25" s="4" t="s">
        <v>22</v>
      </c>
      <c r="E25" s="4">
        <v>1</v>
      </c>
      <c r="F25" s="4" t="s">
        <v>64</v>
      </c>
      <c r="G25" s="11">
        <v>5</v>
      </c>
      <c r="H25" s="11" t="s">
        <v>57</v>
      </c>
    </row>
    <row r="26" spans="1:9" ht="15.75" customHeight="1" x14ac:dyDescent="0.2">
      <c r="A26" s="29"/>
      <c r="B26" s="11"/>
      <c r="C26" s="11"/>
      <c r="D26" s="11"/>
      <c r="E26" s="11"/>
      <c r="F26" s="11"/>
      <c r="G26" s="11"/>
      <c r="H26" s="11"/>
    </row>
    <row r="27" spans="1:9" ht="15" customHeight="1" x14ac:dyDescent="0.2">
      <c r="A27" s="120" t="s">
        <v>166</v>
      </c>
      <c r="B27" s="114"/>
      <c r="C27" s="114"/>
      <c r="D27" s="114"/>
      <c r="E27" s="114"/>
      <c r="F27" s="114"/>
      <c r="G27" s="114"/>
      <c r="H27" s="115"/>
      <c r="I27" s="41"/>
    </row>
    <row r="28" spans="1:9" ht="15" customHeight="1" x14ac:dyDescent="0.2">
      <c r="A28" s="73" t="s">
        <v>34</v>
      </c>
      <c r="B28" s="75"/>
      <c r="C28" s="75"/>
      <c r="D28" s="75"/>
      <c r="E28" s="75"/>
      <c r="F28" s="75"/>
      <c r="G28" s="75"/>
      <c r="H28" s="75"/>
      <c r="I28" s="41"/>
    </row>
    <row r="29" spans="1:9" ht="50.25" x14ac:dyDescent="0.2">
      <c r="A29" s="2" t="s">
        <v>4</v>
      </c>
      <c r="B29" s="3" t="s">
        <v>5</v>
      </c>
      <c r="C29" s="3" t="s">
        <v>6</v>
      </c>
      <c r="D29" s="4" t="s">
        <v>7</v>
      </c>
      <c r="E29" s="4" t="s">
        <v>8</v>
      </c>
      <c r="F29" s="4" t="s">
        <v>9</v>
      </c>
      <c r="G29" s="4" t="s">
        <v>10</v>
      </c>
      <c r="H29" s="4" t="s">
        <v>11</v>
      </c>
      <c r="I29" s="41"/>
    </row>
    <row r="30" spans="1:9" ht="38.25" x14ac:dyDescent="0.2">
      <c r="A30" s="11">
        <v>1</v>
      </c>
      <c r="B30" s="11" t="s">
        <v>118</v>
      </c>
      <c r="C30" s="11" t="s">
        <v>119</v>
      </c>
      <c r="D30" s="4" t="s">
        <v>22</v>
      </c>
      <c r="E30" s="11">
        <v>1</v>
      </c>
      <c r="F30" s="11" t="s">
        <v>64</v>
      </c>
      <c r="G30" s="11">
        <v>5</v>
      </c>
      <c r="H30" s="11" t="s">
        <v>57</v>
      </c>
      <c r="I30" s="41"/>
    </row>
    <row r="31" spans="1:9" ht="25.5" x14ac:dyDescent="0.2">
      <c r="A31" s="11">
        <v>3</v>
      </c>
      <c r="B31" s="11" t="s">
        <v>115</v>
      </c>
      <c r="C31" s="11" t="s">
        <v>120</v>
      </c>
      <c r="D31" s="4" t="s">
        <v>22</v>
      </c>
      <c r="E31" s="11">
        <v>1</v>
      </c>
      <c r="F31" s="11" t="s">
        <v>64</v>
      </c>
      <c r="G31" s="11">
        <v>1</v>
      </c>
      <c r="H31" s="11" t="s">
        <v>57</v>
      </c>
      <c r="I31" s="41"/>
    </row>
    <row r="32" spans="1:9" ht="25.5" x14ac:dyDescent="0.2">
      <c r="A32" s="11">
        <v>4</v>
      </c>
      <c r="B32" s="11" t="s">
        <v>116</v>
      </c>
      <c r="C32" s="11" t="s">
        <v>121</v>
      </c>
      <c r="D32" s="4" t="s">
        <v>22</v>
      </c>
      <c r="E32" s="11">
        <v>1</v>
      </c>
      <c r="F32" s="11" t="s">
        <v>64</v>
      </c>
      <c r="G32" s="11">
        <v>5</v>
      </c>
      <c r="H32" s="11" t="s">
        <v>57</v>
      </c>
      <c r="I32" s="41"/>
    </row>
    <row r="33" spans="1:9" ht="15" customHeight="1" x14ac:dyDescent="0.2">
      <c r="A33" s="73" t="s">
        <v>32</v>
      </c>
      <c r="B33" s="75"/>
      <c r="C33" s="75"/>
      <c r="D33" s="75"/>
      <c r="E33" s="75"/>
      <c r="F33" s="75"/>
      <c r="G33" s="75"/>
      <c r="H33" s="75"/>
      <c r="I33" s="41"/>
    </row>
    <row r="34" spans="1:9" ht="50.25" x14ac:dyDescent="0.2">
      <c r="A34" s="12" t="s">
        <v>4</v>
      </c>
      <c r="B34" s="11" t="s">
        <v>5</v>
      </c>
      <c r="C34" s="11" t="s">
        <v>6</v>
      </c>
      <c r="D34" s="11" t="s">
        <v>7</v>
      </c>
      <c r="E34" s="11" t="s">
        <v>8</v>
      </c>
      <c r="F34" s="11" t="s">
        <v>9</v>
      </c>
      <c r="G34" s="11" t="s">
        <v>10</v>
      </c>
      <c r="H34" s="11" t="s">
        <v>11</v>
      </c>
      <c r="I34" s="41"/>
    </row>
    <row r="35" spans="1:9" ht="15" customHeight="1" x14ac:dyDescent="0.2">
      <c r="A35" s="13">
        <v>1</v>
      </c>
      <c r="B35" s="13" t="s">
        <v>122</v>
      </c>
      <c r="C35" s="10" t="s">
        <v>123</v>
      </c>
      <c r="D35" s="17" t="s">
        <v>25</v>
      </c>
      <c r="E35" s="11">
        <v>2</v>
      </c>
      <c r="F35" s="11" t="s">
        <v>64</v>
      </c>
      <c r="G35" s="11">
        <v>10</v>
      </c>
      <c r="H35" s="11" t="s">
        <v>57</v>
      </c>
      <c r="I35" s="41"/>
    </row>
    <row r="36" spans="1:9" ht="15" customHeight="1" x14ac:dyDescent="0.2">
      <c r="A36" s="14"/>
      <c r="B36" s="10"/>
      <c r="C36" s="10"/>
      <c r="D36" s="10"/>
      <c r="E36" s="10"/>
      <c r="F36" s="10"/>
      <c r="G36" s="10"/>
      <c r="H36" s="10"/>
      <c r="I36" s="41"/>
    </row>
  </sheetData>
  <mergeCells count="19">
    <mergeCell ref="A1:H1"/>
    <mergeCell ref="A2:H2"/>
    <mergeCell ref="A3:H3"/>
    <mergeCell ref="A4:H4"/>
    <mergeCell ref="A5:H5"/>
    <mergeCell ref="A27:H27"/>
    <mergeCell ref="A28:H28"/>
    <mergeCell ref="A33:H33"/>
    <mergeCell ref="A22:H22"/>
    <mergeCell ref="A6:H6"/>
    <mergeCell ref="A7:H7"/>
    <mergeCell ref="A8:H8"/>
    <mergeCell ref="A9:H9"/>
    <mergeCell ref="A10:H10"/>
    <mergeCell ref="A11:B11"/>
    <mergeCell ref="C11:H11"/>
    <mergeCell ref="A12:H12"/>
    <mergeCell ref="A14:H14"/>
    <mergeCell ref="A13:H13"/>
  </mergeCells>
  <printOptions horizontalCentered="1"/>
  <pageMargins left="0.70866141732283472" right="0.70866141732283472" top="0.74803149606299213" bottom="0.74803149606299213" header="0" footer="0"/>
  <pageSetup paperSize="9" scale="72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1"/>
  <sheetViews>
    <sheetView tabSelected="1" topLeftCell="A16" workbookViewId="0">
      <selection activeCell="A28" sqref="A28"/>
    </sheetView>
  </sheetViews>
  <sheetFormatPr defaultColWidth="14.390625" defaultRowHeight="15" customHeight="1" x14ac:dyDescent="0.2"/>
  <cols>
    <col min="1" max="1" width="5.109375" style="1" customWidth="1"/>
    <col min="2" max="2" width="52.05859375" style="1" customWidth="1"/>
    <col min="3" max="3" width="27.44140625" style="1" customWidth="1"/>
    <col min="4" max="4" width="22.05859375" style="1" customWidth="1"/>
    <col min="5" max="5" width="15.6015625" style="1" customWidth="1"/>
    <col min="6" max="6" width="19.7734375" style="1" bestFit="1" customWidth="1"/>
    <col min="7" max="7" width="14.390625" style="1" customWidth="1"/>
    <col min="8" max="10" width="8.7421875" style="1" customWidth="1"/>
    <col min="11" max="11" width="14.390625" style="1" bestFit="1" customWidth="1"/>
    <col min="12" max="16384" width="14.390625" style="1"/>
  </cols>
  <sheetData>
    <row r="1" spans="1:7" x14ac:dyDescent="0.2">
      <c r="A1" s="100"/>
      <c r="B1" s="100"/>
      <c r="C1" s="100"/>
      <c r="D1" s="100"/>
      <c r="E1" s="100"/>
      <c r="F1" s="100"/>
      <c r="G1" s="100"/>
    </row>
    <row r="2" spans="1:7" ht="72" customHeight="1" x14ac:dyDescent="0.2">
      <c r="A2" s="124" t="s">
        <v>77</v>
      </c>
      <c r="B2" s="102"/>
      <c r="C2" s="102"/>
      <c r="D2" s="102"/>
      <c r="E2" s="102"/>
      <c r="F2" s="102"/>
      <c r="G2" s="125"/>
    </row>
    <row r="3" spans="1:7" ht="22.5" customHeight="1" x14ac:dyDescent="0.2">
      <c r="A3" s="73" t="s">
        <v>36</v>
      </c>
      <c r="B3" s="74"/>
      <c r="C3" s="74"/>
      <c r="D3" s="74"/>
      <c r="E3" s="74"/>
      <c r="F3" s="74"/>
      <c r="G3" s="75"/>
    </row>
    <row r="4" spans="1:7" ht="25.5" x14ac:dyDescent="0.2">
      <c r="A4" s="11" t="s">
        <v>4</v>
      </c>
      <c r="B4" s="37" t="s">
        <v>5</v>
      </c>
      <c r="C4" s="36" t="s">
        <v>6</v>
      </c>
      <c r="D4" s="50" t="s">
        <v>7</v>
      </c>
      <c r="E4" s="39" t="s">
        <v>8</v>
      </c>
      <c r="F4" s="39" t="s">
        <v>9</v>
      </c>
      <c r="G4" s="39" t="s">
        <v>37</v>
      </c>
    </row>
    <row r="5" spans="1:7" ht="74.25" x14ac:dyDescent="0.2">
      <c r="A5" s="4">
        <v>1</v>
      </c>
      <c r="B5" s="59" t="str">
        <f>'[1]Личный инструмент участника'!B5</f>
        <v>Машинка углошлифовальная</v>
      </c>
      <c r="C5" s="36" t="str">
        <f>'[1]Личный инструмент участника'!C5</f>
        <v>Пневматическая, углошлифовальная, 125 мм,</v>
      </c>
      <c r="D5" s="36" t="str">
        <f>'[1]Личный инструмент участника'!D5</f>
        <v>Инструмент</v>
      </c>
      <c r="E5" s="36">
        <f>'[1]Личный инструмент участника'!E5</f>
        <v>1</v>
      </c>
      <c r="F5" s="36" t="str">
        <f>'[1]Личный инструмент участника'!F5</f>
        <v>шт.</v>
      </c>
      <c r="G5" s="36" t="str">
        <f>'[1]Личный инструмент участника'!G5</f>
        <v>Допускается электрический тип привода от АКБ (наличие зарядного устройства)</v>
      </c>
    </row>
    <row r="6" spans="1:7" ht="25.5" x14ac:dyDescent="0.2">
      <c r="A6" s="4">
        <v>2</v>
      </c>
      <c r="B6" s="59" t="str">
        <f>'[1]Личный инструмент участника'!B6</f>
        <v>Машинка зачистная</v>
      </c>
      <c r="C6" s="36" t="str">
        <f>'[1]Личный инструмент участника'!C6</f>
        <v>Пневматическая, подошва 50 мм или 76 мм, ролок</v>
      </c>
      <c r="D6" s="36" t="str">
        <f>'[1]Личный инструмент участника'!D6</f>
        <v>Инструмент</v>
      </c>
      <c r="E6" s="36">
        <f>'[1]Личный инструмент участника'!E6</f>
        <v>1</v>
      </c>
      <c r="F6" s="36" t="str">
        <f>'[1]Личный инструмент участника'!F6</f>
        <v>шт.</v>
      </c>
      <c r="G6" s="36">
        <f>'[1]Личный инструмент участника'!G6</f>
        <v>0</v>
      </c>
    </row>
    <row r="7" spans="1:7" ht="74.25" x14ac:dyDescent="0.2">
      <c r="A7" s="4">
        <v>3</v>
      </c>
      <c r="B7" s="59" t="str">
        <f>'[1]Личный инструмент участника'!B7</f>
        <v>Машинка шлифовальная</v>
      </c>
      <c r="C7" s="36" t="str">
        <f>'[1]Личный инструмент участника'!C7</f>
        <v>Эксцентриковая, пневматическая, 125 мм или  150 мм</v>
      </c>
      <c r="D7" s="36" t="str">
        <f>'[1]Личный инструмент участника'!D7</f>
        <v>Инструмент</v>
      </c>
      <c r="E7" s="36">
        <f>'[1]Личный инструмент участника'!E7</f>
        <v>1</v>
      </c>
      <c r="F7" s="36" t="str">
        <f>'[1]Личный инструмент участника'!F7</f>
        <v>шт.</v>
      </c>
      <c r="G7" s="36" t="str">
        <f>'[1]Личный инструмент участника'!G7</f>
        <v>Допускается электрический тип привода от АКБ (наличие зарядного устройства)</v>
      </c>
    </row>
    <row r="8" spans="1:7" ht="25.5" x14ac:dyDescent="0.2">
      <c r="A8" s="4">
        <v>4</v>
      </c>
      <c r="B8" s="59" t="str">
        <f>'[1]Личный инструмент участника'!B8</f>
        <v>Напильник ленточный</v>
      </c>
      <c r="C8" s="36" t="str">
        <f>'[1]Личный инструмент участника'!C8</f>
        <v xml:space="preserve">Пневматический, 457х13 мм или 10х330 мм </v>
      </c>
      <c r="D8" s="36" t="str">
        <f>'[1]Личный инструмент участника'!D8</f>
        <v>Инструмент</v>
      </c>
      <c r="E8" s="36">
        <f>'[1]Личный инструмент участника'!E8</f>
        <v>1</v>
      </c>
      <c r="F8" s="36" t="str">
        <f>'[1]Личный инструмент участника'!F8</f>
        <v>шт.</v>
      </c>
      <c r="G8" s="36">
        <f>'[1]Личный инструмент участника'!G8</f>
        <v>0</v>
      </c>
    </row>
    <row r="9" spans="1:7" ht="25.5" x14ac:dyDescent="0.2">
      <c r="A9" s="4">
        <v>5</v>
      </c>
      <c r="B9" s="59" t="str">
        <f>'[1]Личный инструмент участника'!B9</f>
        <v>Прямая шлифовальная машинка</v>
      </c>
      <c r="C9" s="36" t="str">
        <f>'[1]Личный инструмент участника'!C9</f>
        <v>Пневматическая, цанговый механизм</v>
      </c>
      <c r="D9" s="36" t="str">
        <f>'[1]Личный инструмент участника'!D9</f>
        <v>Инструмент</v>
      </c>
      <c r="E9" s="36">
        <f>'[1]Личный инструмент участника'!E9</f>
        <v>1</v>
      </c>
      <c r="F9" s="36" t="str">
        <f>'[1]Личный инструмент участника'!F9</f>
        <v>шт.</v>
      </c>
      <c r="G9" s="36">
        <f>'[1]Личный инструмент участника'!G9</f>
        <v>0</v>
      </c>
    </row>
    <row r="10" spans="1:7" ht="38.25" x14ac:dyDescent="0.2">
      <c r="A10" s="4">
        <v>6</v>
      </c>
      <c r="B10" s="59" t="str">
        <f>'[1]Личный инструмент участника'!B10</f>
        <v>Лобзик по металлу</v>
      </c>
      <c r="C10" s="36" t="str">
        <f>'[1]Личный инструмент участника'!C10</f>
        <v>Пневматический, частота колебаний не менее 3000 кол/мин, по металлу</v>
      </c>
      <c r="D10" s="36" t="str">
        <f>'[1]Личный инструмент участника'!D10</f>
        <v>Инструмент</v>
      </c>
      <c r="E10" s="36">
        <f>'[1]Личный инструмент участника'!E10</f>
        <v>1</v>
      </c>
      <c r="F10" s="36" t="str">
        <f>'[1]Личный инструмент участника'!F10</f>
        <v>шт.</v>
      </c>
      <c r="G10" s="36">
        <f>'[1]Личный инструмент участника'!G10</f>
        <v>0</v>
      </c>
    </row>
    <row r="11" spans="1:7" ht="74.25" x14ac:dyDescent="0.2">
      <c r="A11" s="4">
        <v>7</v>
      </c>
      <c r="B11" s="59" t="str">
        <f>'[1]Личный инструмент участника'!B11</f>
        <v>Дрель</v>
      </c>
      <c r="C11" s="36" t="str">
        <f>'[1]Личный инструмент участника'!C11</f>
        <v>Пневматическая, наличие ревреса</v>
      </c>
      <c r="D11" s="36" t="str">
        <f>'[1]Личный инструмент участника'!D11</f>
        <v>Инструмент</v>
      </c>
      <c r="E11" s="36">
        <f>'[1]Личный инструмент участника'!E11</f>
        <v>1</v>
      </c>
      <c r="F11" s="36" t="str">
        <f>'[1]Личный инструмент участника'!F11</f>
        <v>шт.</v>
      </c>
      <c r="G11" s="36" t="str">
        <f>'[1]Личный инструмент участника'!G11</f>
        <v>Допускается электрический тип привода от АКБ (наличие зарядного устройства)</v>
      </c>
    </row>
    <row r="12" spans="1:7" ht="25.5" x14ac:dyDescent="0.2">
      <c r="A12" s="4">
        <v>8</v>
      </c>
      <c r="B12" s="59" t="str">
        <f>'[1]Личный инструмент участника'!B12</f>
        <v>Дрель для высверливания сварочной точки</v>
      </c>
      <c r="C12" s="36" t="str">
        <f>'[1]Личный инструмент участника'!C12</f>
        <v>Пневматическая, реверс, в комплекте с фрезами</v>
      </c>
      <c r="D12" s="36" t="str">
        <f>'[1]Личный инструмент участника'!D12</f>
        <v>Инструмент</v>
      </c>
      <c r="E12" s="36">
        <f>'[1]Личный инструмент участника'!E12</f>
        <v>1</v>
      </c>
      <c r="F12" s="36" t="str">
        <f>'[1]Личный инструмент участника'!F12</f>
        <v>шт.</v>
      </c>
      <c r="G12" s="36">
        <f>'[1]Личный инструмент участника'!G12</f>
        <v>0</v>
      </c>
    </row>
    <row r="13" spans="1:7" ht="25.5" x14ac:dyDescent="0.2">
      <c r="A13" s="4">
        <v>9</v>
      </c>
      <c r="B13" s="59" t="str">
        <f>'[1]Личный инструмент участника'!B13</f>
        <v xml:space="preserve">Пистолет воздушный (для обдува) </v>
      </c>
      <c r="C13" s="36" t="str">
        <f>'[1]Личный инструмент участника'!C13</f>
        <v>Диаметр отверстия сопла 1,5 мм</v>
      </c>
      <c r="D13" s="36" t="str">
        <f>'[1]Личный инструмент участника'!D13</f>
        <v>Инструмент</v>
      </c>
      <c r="E13" s="36">
        <f>'[1]Личный инструмент участника'!E13</f>
        <v>1</v>
      </c>
      <c r="F13" s="36" t="str">
        <f>'[1]Личный инструмент участника'!F13</f>
        <v>шт.</v>
      </c>
      <c r="G13" s="36">
        <f>'[1]Личный инструмент участника'!G13</f>
        <v>0</v>
      </c>
    </row>
    <row r="14" spans="1:7" ht="38.25" x14ac:dyDescent="0.2">
      <c r="A14" s="4">
        <v>10</v>
      </c>
      <c r="B14" s="59" t="str">
        <f>'[1]Личный инструмент участника'!B14</f>
        <v xml:space="preserve">Линейка стальная </v>
      </c>
      <c r="C14" s="36" t="str">
        <f>'[1]Личный инструмент участника'!C14</f>
        <v>Термоупрочненная нержавеющая сталь. Длина - 500мм</v>
      </c>
      <c r="D14" s="36" t="str">
        <f>'[1]Личный инструмент участника'!D14</f>
        <v>Инструмент</v>
      </c>
      <c r="E14" s="36">
        <f>'[1]Личный инструмент участника'!E14</f>
        <v>1</v>
      </c>
      <c r="F14" s="36" t="str">
        <f>'[1]Личный инструмент участника'!F14</f>
        <v>шт.</v>
      </c>
      <c r="G14" s="36">
        <f>'[1]Личный инструмент участника'!G14</f>
        <v>0</v>
      </c>
    </row>
    <row r="15" spans="1:7" ht="25.5" x14ac:dyDescent="0.2">
      <c r="A15" s="4">
        <v>11</v>
      </c>
      <c r="B15" s="59" t="str">
        <f>'[1]Личный инструмент участника'!B17</f>
        <v>Кусачки</v>
      </c>
      <c r="C15" s="36" t="str">
        <f>'[1]Личный инструмент участника'!C17</f>
        <v>Макс. диаметр проволоки средней твердости 2,8 мм</v>
      </c>
      <c r="D15" s="36" t="str">
        <f>'[1]Личный инструмент участника'!D17</f>
        <v>Инструмент</v>
      </c>
      <c r="E15" s="36">
        <f>'[1]Личный инструмент участника'!E17</f>
        <v>1</v>
      </c>
      <c r="F15" s="36" t="str">
        <f>'[1]Личный инструмент участника'!F17</f>
        <v>шт.</v>
      </c>
      <c r="G15" s="40">
        <f>'[1]Личный инструмент участника'!G17</f>
        <v>0</v>
      </c>
    </row>
    <row r="16" spans="1:7" ht="50.25" x14ac:dyDescent="0.2">
      <c r="A16" s="4">
        <v>12</v>
      </c>
      <c r="B16" s="59" t="str">
        <f>'[1]Личный инструмент участника'!B18</f>
        <v>Напильники набор</v>
      </c>
      <c r="C16" s="36" t="str">
        <f>'[1]Личный инструмент участника'!C18</f>
        <v>Набор минимум из 5 напильников: плоский, полукруглый, круглый, треугольный, квадратный</v>
      </c>
      <c r="D16" s="36" t="str">
        <f>'[1]Личный инструмент участника'!D18</f>
        <v>Инструмент</v>
      </c>
      <c r="E16" s="36">
        <f>'[1]Личный инструмент участника'!E18</f>
        <v>1</v>
      </c>
      <c r="F16" s="36" t="str">
        <f>'[1]Личный инструмент участника'!F18</f>
        <v>шт.</v>
      </c>
      <c r="G16" s="40">
        <f>'[1]Личный инструмент участника'!G18</f>
        <v>0</v>
      </c>
    </row>
    <row r="17" spans="1:8" ht="99" x14ac:dyDescent="0.2">
      <c r="A17" s="4">
        <v>13</v>
      </c>
      <c r="B17" s="59" t="str">
        <f>'[1]Личный инструмент участника'!B19</f>
        <v>Молотки стальные кузовщика – набор</v>
      </c>
      <c r="C17" s="36" t="str">
        <f>'[1]Личный инструмент участника'!C19</f>
        <v>Набор из кузовных молотков, оправок и выколоток в металлическом или пластиковом кейсе, предназначен для выправления вмятин на кузове автомобиля. Допускается самостоятельное укомплектование набора</v>
      </c>
      <c r="D17" s="36" t="str">
        <f>'[1]Личный инструмент участника'!D19</f>
        <v>Инструмент</v>
      </c>
      <c r="E17" s="36">
        <f>'[1]Личный инструмент участника'!E19</f>
        <v>1</v>
      </c>
      <c r="F17" s="36" t="str">
        <f>'[1]Личный инструмент участника'!F19</f>
        <v>шт.</v>
      </c>
      <c r="G17" s="40">
        <f>'[1]Личный инструмент участника'!G19</f>
        <v>0</v>
      </c>
    </row>
    <row r="18" spans="1:8" ht="25.5" x14ac:dyDescent="0.2">
      <c r="A18" s="4">
        <v>14</v>
      </c>
      <c r="B18" s="59" t="str">
        <f>'[1]Личный инструмент участника'!B20</f>
        <v>Комплект монтажных лопаток</v>
      </c>
      <c r="C18" s="36" t="str">
        <f>'[1]Личный инструмент участника'!C20</f>
        <v>Допускается самостоятельное укомплектование набора</v>
      </c>
      <c r="D18" s="36" t="str">
        <f>'[1]Личный инструмент участника'!D20</f>
        <v>Инструмент</v>
      </c>
      <c r="E18" s="36">
        <f>'[1]Личный инструмент участника'!E20</f>
        <v>1</v>
      </c>
      <c r="F18" s="36" t="str">
        <f>'[1]Личный инструмент участника'!F20</f>
        <v>шт.</v>
      </c>
      <c r="G18" s="40">
        <f>'[1]Личный инструмент участника'!G20</f>
        <v>0</v>
      </c>
    </row>
    <row r="19" spans="1:8" ht="38.25" x14ac:dyDescent="0.2">
      <c r="A19" s="4">
        <v>15</v>
      </c>
      <c r="B19" s="59" t="str">
        <f>'[1]Личный инструмент участника'!B21</f>
        <v xml:space="preserve">Молоток капроновый </v>
      </c>
      <c r="C19" s="36" t="str">
        <f>'[1]Личный инструмент участника'!C21</f>
        <v>Длинна бойков 40 мм; Длинна рабочей части 120 мм. Длина рукояти 375;.</v>
      </c>
      <c r="D19" s="36" t="str">
        <f>'[1]Личный инструмент участника'!D21</f>
        <v>Инструмент</v>
      </c>
      <c r="E19" s="36">
        <f>'[1]Личный инструмент участника'!E21</f>
        <v>1</v>
      </c>
      <c r="F19" s="36" t="str">
        <f>'[1]Личный инструмент участника'!F21</f>
        <v>шт.</v>
      </c>
      <c r="G19" s="40">
        <f>'[1]Личный инструмент участника'!G21</f>
        <v>0</v>
      </c>
    </row>
    <row r="20" spans="1:8" ht="50.25" x14ac:dyDescent="0.2">
      <c r="A20" s="4">
        <v>16</v>
      </c>
      <c r="B20" s="59" t="str">
        <f>'[1]Личный инструмент участника'!B22</f>
        <v xml:space="preserve">Струбцины кузовные (набор) </v>
      </c>
      <c r="C20" s="36" t="str">
        <f>'[1]Личный инструмент участника'!C22</f>
        <v>Длинна 165 мм. Диапазон зажима  0 - 55 мм. Допускается самостоятельное укомплектование набора</v>
      </c>
      <c r="D20" s="36" t="str">
        <f>'[1]Личный инструмент участника'!D22</f>
        <v>Инструмент</v>
      </c>
      <c r="E20" s="36">
        <f>'[1]Личный инструмент участника'!E22</f>
        <v>1</v>
      </c>
      <c r="F20" s="36" t="str">
        <f>'[1]Личный инструмент участника'!F22</f>
        <v>шт.</v>
      </c>
      <c r="G20" s="40">
        <f>'[1]Личный инструмент участника'!G22</f>
        <v>0</v>
      </c>
    </row>
    <row r="21" spans="1:8" ht="25.5" x14ac:dyDescent="0.2">
      <c r="A21" s="4">
        <v>17</v>
      </c>
      <c r="B21" s="59" t="str">
        <f>'[1]Личный инструмент участника'!B23</f>
        <v>Рулетка</v>
      </c>
      <c r="C21" s="36" t="str">
        <f>'[1]Личный инструмент участника'!C23</f>
        <v>Рулетка соответствуют классу точности EC II, мин 3 м</v>
      </c>
      <c r="D21" s="36" t="str">
        <f>'[1]Личный инструмент участника'!D23</f>
        <v>Инструмент</v>
      </c>
      <c r="E21" s="36">
        <f>'[1]Личный инструмент участника'!E23</f>
        <v>1</v>
      </c>
      <c r="F21" s="36" t="str">
        <f>'[1]Личный инструмент участника'!F23</f>
        <v>шт.</v>
      </c>
      <c r="G21" s="40">
        <f>'[1]Личный инструмент участника'!G23</f>
        <v>0</v>
      </c>
    </row>
    <row r="22" spans="1:8" x14ac:dyDescent="0.2">
      <c r="A22" s="4">
        <v>18</v>
      </c>
      <c r="B22" s="59" t="str">
        <f>'[1]Личный инструмент участника'!B24</f>
        <v>Штангенциркуль 150 мм</v>
      </c>
      <c r="C22" s="36" t="str">
        <f>'[1]Личный инструмент участника'!C24</f>
        <v>Диапазон измерений 0-150 мм</v>
      </c>
      <c r="D22" s="36" t="str">
        <f>'[1]Личный инструмент участника'!D24</f>
        <v>Инструмент</v>
      </c>
      <c r="E22" s="36">
        <f>'[1]Личный инструмент участника'!E24</f>
        <v>1</v>
      </c>
      <c r="F22" s="36" t="str">
        <f>'[1]Личный инструмент участника'!F24</f>
        <v>шт.</v>
      </c>
      <c r="G22" s="40">
        <f>'[1]Личный инструмент участника'!G24</f>
        <v>0</v>
      </c>
    </row>
    <row r="23" spans="1:8" ht="25.5" x14ac:dyDescent="0.2">
      <c r="A23" s="4">
        <v>19</v>
      </c>
      <c r="B23" s="60" t="str">
        <f>'[1]Личный инструмент участника'!B25</f>
        <v>Дырокол</v>
      </c>
      <c r="C23" s="36" t="str">
        <f>'[1]Личный инструмент участника'!C25</f>
        <v>Пневматический или ручной, диаметр плунжера от 5 до 8 мм</v>
      </c>
      <c r="D23" s="36" t="str">
        <f>'[1]Личный инструмент участника'!D25</f>
        <v>Инструмент</v>
      </c>
      <c r="E23" s="36">
        <f>'[1]Личный инструмент участника'!E25</f>
        <v>1</v>
      </c>
      <c r="F23" s="36" t="str">
        <f>'[1]Личный инструмент участника'!F25</f>
        <v>шт.</v>
      </c>
      <c r="G23" s="40">
        <f>'[1]Личный инструмент участника'!G25</f>
        <v>0</v>
      </c>
    </row>
    <row r="24" spans="1:8" ht="38.25" x14ac:dyDescent="0.2">
      <c r="A24" s="4">
        <v>20</v>
      </c>
      <c r="B24" s="61" t="str">
        <f>'[1]Личный инструмент участника'!B26</f>
        <v>Зубило</v>
      </c>
      <c r="C24" s="46" t="str">
        <f>'[1]Личный инструмент участника'!C26</f>
        <v>Ширина не менее 10мм. Допускается применение пневмопривода</v>
      </c>
      <c r="D24" s="46" t="str">
        <f>'[1]Личный инструмент участника'!D26</f>
        <v>Инструмент</v>
      </c>
      <c r="E24" s="46">
        <f>'[1]Личный инструмент участника'!E26</f>
        <v>1</v>
      </c>
      <c r="F24" s="46" t="str">
        <f>'[1]Личный инструмент участника'!F26</f>
        <v>шт.</v>
      </c>
      <c r="G24" s="46">
        <f>'[1]Личный инструмент участника'!G26</f>
        <v>0</v>
      </c>
    </row>
    <row r="25" spans="1:8" ht="38.25" x14ac:dyDescent="0.2">
      <c r="A25" s="4">
        <v>21</v>
      </c>
      <c r="B25" s="62" t="str">
        <f>'[1]Личный инструмент участника'!B27</f>
        <v>Керн</v>
      </c>
      <c r="C25" s="46" t="str">
        <f>'[1]Личный инструмент участника'!C27</f>
        <v>Длина не менее 100мм, допускается автоматический керн</v>
      </c>
      <c r="D25" s="46" t="str">
        <f>'[1]Личный инструмент участника'!D27</f>
        <v>Инструмент</v>
      </c>
      <c r="E25" s="46">
        <f>'[1]Личный инструмент участника'!E27</f>
        <v>1</v>
      </c>
      <c r="F25" s="46" t="str">
        <f>'[1]Личный инструмент участника'!F27</f>
        <v>шт.</v>
      </c>
      <c r="G25" s="47">
        <f>'[1]Личный инструмент участника'!G27</f>
        <v>0</v>
      </c>
    </row>
    <row r="26" spans="1:8" ht="38.25" x14ac:dyDescent="0.2">
      <c r="A26" s="4">
        <v>22</v>
      </c>
      <c r="B26" s="62" t="str">
        <f>'[1]Личный инструмент участника'!B28</f>
        <v>Фиксаторы кузовных элементов</v>
      </c>
      <c r="C26" s="46" t="str">
        <f>'[1]Личный инструмент участника'!C28</f>
        <v>Магнитные уголки, магниты, приспособления для фиксации заготовок, комплект</v>
      </c>
      <c r="D26" s="46" t="str">
        <f>'[1]Личный инструмент участника'!D28</f>
        <v>Инструмент</v>
      </c>
      <c r="E26" s="46">
        <f>'[1]Личный инструмент участника'!E28</f>
        <v>1</v>
      </c>
      <c r="F26" s="46" t="str">
        <f>'[1]Личный инструмент участника'!F28</f>
        <v>шт.</v>
      </c>
      <c r="G26" s="47">
        <f>'[1]Личный инструмент участника'!G28</f>
        <v>0</v>
      </c>
    </row>
    <row r="27" spans="1:8" ht="25.5" x14ac:dyDescent="0.2">
      <c r="A27" s="3">
        <v>23</v>
      </c>
      <c r="B27" s="63" t="str">
        <f>'[1]Личный инструмент участника'!B29</f>
        <v>Фонарь</v>
      </c>
      <c r="C27" s="39" t="str">
        <f>'[1]Личный инструмент участника'!C29</f>
        <v>Перезаряжаемый, с магнитным фиксатором</v>
      </c>
      <c r="D27" s="32" t="str">
        <f>'[1]Личный инструмент участника'!D29</f>
        <v>Инструмент</v>
      </c>
      <c r="E27" s="32">
        <f>'[1]Личный инструмент участника'!E29</f>
        <v>1</v>
      </c>
      <c r="F27" s="51" t="str">
        <f>'[1]Личный инструмент участника'!F29</f>
        <v>шт.</v>
      </c>
      <c r="G27" s="52">
        <f>'[1]Личный инструмент участника'!G29</f>
        <v>0</v>
      </c>
      <c r="H27" s="48"/>
    </row>
    <row r="28" spans="1:8" x14ac:dyDescent="0.2">
      <c r="A28" s="36"/>
      <c r="B28" s="64"/>
      <c r="C28" s="36"/>
      <c r="D28" s="49"/>
      <c r="E28" s="49"/>
      <c r="F28" s="49"/>
      <c r="G28" s="53"/>
    </row>
    <row r="29" spans="1:8" x14ac:dyDescent="0.2">
      <c r="A29" s="36"/>
      <c r="B29" s="64"/>
      <c r="C29" s="36"/>
      <c r="D29" s="49"/>
      <c r="E29" s="49"/>
      <c r="F29" s="49"/>
      <c r="G29" s="53"/>
    </row>
    <row r="30" spans="1:8" x14ac:dyDescent="0.2">
      <c r="A30" s="36"/>
      <c r="B30" s="64"/>
      <c r="C30" s="36"/>
      <c r="D30" s="49"/>
      <c r="E30" s="49"/>
      <c r="F30" s="49"/>
      <c r="G30" s="53"/>
    </row>
    <row r="31" spans="1:8" x14ac:dyDescent="0.2">
      <c r="A31" s="36"/>
      <c r="B31" s="64"/>
      <c r="C31" s="36"/>
      <c r="D31" s="49"/>
      <c r="E31" s="49"/>
      <c r="F31" s="49"/>
      <c r="G31" s="53"/>
    </row>
  </sheetData>
  <mergeCells count="3">
    <mergeCell ref="A3:G3"/>
    <mergeCell ref="A1:G1"/>
    <mergeCell ref="A2:G2"/>
  </mergeCells>
  <pageMargins left="0.70000004768371604" right="0.70000004768371604" top="0.75" bottom="0.75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Владимир</cp:lastModifiedBy>
  <cp:lastPrinted>2023-02-13T07:45:18Z</cp:lastPrinted>
  <dcterms:created xsi:type="dcterms:W3CDTF">2023-01-16T11:07:53Z</dcterms:created>
  <dcterms:modified xsi:type="dcterms:W3CDTF">2024-02-17T07:36:11Z</dcterms:modified>
</cp:coreProperties>
</file>